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<sst xmlns="http://schemas.openxmlformats.org/spreadsheetml/2006/main" uniqueCount="70">
  <si>
    <t>所　得　稅</t>
  </si>
  <si>
    <t>貨物稅</t>
  </si>
  <si>
    <t>證　券
交易稅</t>
  </si>
  <si>
    <t>營業稅</t>
  </si>
  <si>
    <t>地價稅</t>
  </si>
  <si>
    <t>土　地
增值稅</t>
  </si>
  <si>
    <t>房屋稅</t>
  </si>
  <si>
    <t>使　用
牌照稅</t>
  </si>
  <si>
    <t>契 稅</t>
  </si>
  <si>
    <t>印花稅</t>
  </si>
  <si>
    <t>健　康
福利捐</t>
  </si>
  <si>
    <t>營利事業
所得稅</t>
  </si>
  <si>
    <t>綜合
所得稅</t>
  </si>
  <si>
    <t>遺產稅</t>
  </si>
  <si>
    <t>贈與稅</t>
  </si>
  <si>
    <t>撥入
長照基金</t>
  </si>
  <si>
    <r>
      <t>總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計</t>
    </r>
  </si>
  <si>
    <r>
      <t>關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稅</t>
    </r>
  </si>
  <si>
    <r>
      <t>小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計</t>
    </r>
  </si>
  <si>
    <r>
      <t>年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月</t>
    </r>
    <r>
      <rPr>
        <sz val="12"/>
        <rFont val="Times New Roman"/>
        <charset val="0"/>
      </rPr>
      <t>)</t>
    </r>
    <r>
      <rPr>
        <sz val="12"/>
        <rFont val="標楷體"/>
        <charset val="136"/>
      </rPr>
      <t>別</t>
    </r>
  </si>
  <si>
    <t>表5、歷年全國各類賦稅實徵淨額統計表(1/4)</t>
  </si>
  <si>
    <t>1.金額</t>
  </si>
  <si>
    <t>單位：億元</t>
  </si>
  <si>
    <t>104年</t>
  </si>
  <si>
    <t>#h11</t>
  </si>
  <si>
    <t>　　  7月</t>
  </si>
  <si>
    <t>表5、歷年全國各類賦稅實徵淨額統計表(2/4)</t>
  </si>
  <si>
    <t xml:space="preserve">     --</t>
  </si>
  <si>
    <t>單位：％</t>
  </si>
  <si>
    <t>2.年增率</t>
  </si>
  <si>
    <t>表5、歷年全國各類賦稅實徵淨額統計表(3/4)</t>
  </si>
  <si>
    <t>　較上年同月
　增減數</t>
  </si>
  <si>
    <t>　累計較上年
　同期增減數</t>
  </si>
  <si>
    <t>表5、歷年全國各類賦稅實徵淨額統計表(4/4)</t>
  </si>
  <si>
    <t>說明：</t>
  </si>
  <si>
    <t>遺產及贈與稅</t>
  </si>
  <si>
    <t>金融業
營業稅</t>
  </si>
  <si>
    <t>菸酒稅</t>
  </si>
  <si>
    <t>期　貨
交易稅</t>
  </si>
  <si>
    <t>特　種
貨物及
勞務稅</t>
  </si>
  <si>
    <t xml:space="preserve"> 菸稅</t>
  </si>
  <si>
    <t>酒稅</t>
  </si>
  <si>
    <t>房地合一課徵所得稅</t>
  </si>
  <si>
    <t>營利
事業</t>
  </si>
  <si>
    <t>個人</t>
  </si>
  <si>
    <t>說明：由於版面限制，本表未列示特別及臨時稅課及教育捐。</t>
  </si>
  <si>
    <t>娛樂稅</t>
  </si>
  <si>
    <t>p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</si>
  <si>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</si>
  <si>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</si>
  <si>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</si>
  <si>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</si>
  <si>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</si>
  <si>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</si>
  <si>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</si>
  <si>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</si>
  <si>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</si>
  <si>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</si>
  <si>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8月</t>
  </si>
  <si>
    <t>　　  9月</t>
  </si>
  <si>
    <t>　　 10月</t>
  </si>
  <si>
    <t>　　 11月</t>
  </si>
  <si>
    <t>　　 12月</t>
  </si>
  <si>
    <t>115年 1- 7月累計</t>
  </si>
  <si>
    <t>　　  1月</t>
  </si>
  <si>
    <t>　　  2月</t>
  </si>
  <si>
    <t>　　  3月</t>
  </si>
  <si>
    <t>　　  4月</t>
  </si>
  <si>
    <t>　　  5月</t>
  </si>
  <si>
    <t>　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</si>
</sst>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\ ##0.0_-;\-#\ ##0.0_-;_-0.0_-;_-@_ "/>
    <numFmt numFmtId="177" formatCode="#,###,##0"/>
    <numFmt numFmtId="178" formatCode="###,##0\ "/>
    <numFmt numFmtId="179" formatCode="####0.0;\ \-####0.0;\ &quot;     －&quot;\ "/>
    <numFmt numFmtId="180" formatCode="###,##0;\ \-###,##0;\ &quot;     －&quot;\ "/>
    <numFmt numFmtId="181" formatCode="####0.0\ "/>
    <numFmt numFmtId="182" formatCode="\-##,##0\ "/>
    <numFmt numFmtId="183" formatCode="###,##0;\ \-###,##0;\ &quot;      -&quot;\ "/>
    <numFmt numFmtId="184" formatCode="#,##0.0;\ \-#,##0.0;\ &quot;      -&quot;\ "/>
    <numFmt numFmtId="185" formatCode="#,##0.0"/>
    <numFmt numFmtId="186" formatCode="#,##0.0\ "/>
    <numFmt numFmtId="187" formatCode="\-###0.0\ "/>
    <numFmt numFmtId="188" formatCode="###,##0 "/>
    <numFmt numFmtId="189" formatCode="###,##0 ;-###,##0 ;&quot;-&quot; "/>
    <numFmt numFmtId="190" formatCode="-##,##0 "/>
    <numFmt numFmtId="191" formatCode="#,##0.0 "/>
    <numFmt numFmtId="192" formatCode="-###0.0 "/>
    <numFmt numFmtId="193" formatCode="#,##0.0 ;-#,##0.0 ;&quot;-&quot; "/>
  </numFmts>
  <fonts count="4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0"/>
      <name val="Times New Roman"/>
      <charset val="0"/>
    </font>
    <font>
      <sz val="10"/>
      <name val="新細明體"/>
      <charset val="136"/>
    </font>
    <font>
      <sz val="10"/>
      <name val="細明體"/>
      <charset val="136"/>
    </font>
    <font>
      <u val="single"/>
      <sz val="12"/>
      <name val="細明體"/>
      <charset val="136"/>
      <color indexed="36"/>
    </font>
    <font>
      <sz val="12"/>
      <name val="Times New Roman"/>
      <charset val="0"/>
    </font>
    <font>
      <sz val="11"/>
      <name val="標楷體"/>
      <charset val="136"/>
    </font>
    <font>
      <sz val="11"/>
      <name val="細明體"/>
      <charset val="136"/>
    </font>
    <font>
      <sz val="20"/>
      <name val="標楷體"/>
      <charset val="136"/>
    </font>
    <font>
      <sz val="2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4"/>
      <name val="標楷體"/>
      <charset val="136"/>
    </font>
    <font>
      <sz val="19"/>
      <name val="標楷體"/>
      <charset val="136"/>
    </font>
  </fonts>
  <fills count="3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6" fontId="10" fillId="2" borderId="0" applyProtection="0">
      <alignment horizontal="right" vertical="center"/>
    </xf>
    <xf xxid="34" numFmtId="0" fontId="0" fillId="2" borderId="0"/>
    <xf xxid="35" numFmtId="0" fontId="21" fillId="2" borderId="0">
      <alignment vertical="center"/>
    </xf>
    <xf xxid="36" numFmtId="0" fontId="8" fillId="2" borderId="0"/>
    <xf xxid="37" numFmtId="0" fontId="8" fillId="2" borderId="0"/>
    <xf xxid="38" numFmtId="175" fontId="0" fillId="2" borderId="0" applyAlignment="0" applyFont="0" applyProtection="0"/>
    <xf xxid="39" numFmtId="171" fontId="21" fillId="2" borderId="0" applyAlignment="0" applyFont="0" applyProtection="0">
      <alignment vertical="center"/>
    </xf>
    <xf xxid="40" numFmtId="171" fontId="21" fillId="2" borderId="0" applyAlignment="0" applyFont="0" applyProtection="0">
      <alignment vertical="center"/>
    </xf>
    <xf xxid="41" numFmtId="173" fontId="0" fillId="2" borderId="0" applyAlignment="0" applyFont="0" applyProtection="0"/>
    <xf xxid="42" numFmtId="0" fontId="15" fillId="2" borderId="0" applyAlignment="0" applyNumberFormat="0" applyProtection="0">
      <alignment vertical="top"/>
    </xf>
    <xf xxid="43" numFmtId="0" fontId="23" fillId="21" borderId="0" applyAlignment="0" applyNumberFormat="0" applyProtection="0">
      <alignment vertical="center"/>
    </xf>
    <xf xxid="44" numFmtId="0" fontId="24" fillId="2" borderId="1" applyAlignment="0" applyNumberFormat="0" applyProtection="0">
      <alignment vertical="center"/>
    </xf>
    <xf xxid="45" numFmtId="0" fontId="25" fillId="22" borderId="0" applyAlignment="0" applyNumberFormat="0" applyProtection="0">
      <alignment vertical="center"/>
    </xf>
    <xf xxid="46" numFmtId="9" fontId="0" fillId="2" borderId="0" applyAlignment="0" applyFont="0" applyProtection="0"/>
    <xf xxid="47" numFmtId="0" fontId="26" fillId="23" borderId="2" applyAlignment="0" applyNumberFormat="0" applyProtection="0">
      <alignment vertical="center"/>
    </xf>
    <xf xxid="48" numFmtId="174" fontId="0" fillId="2" borderId="0" applyAlignment="0" applyFont="0" applyProtection="0"/>
    <xf xxid="49" numFmtId="172" fontId="0" fillId="2" borderId="0" applyAlignment="0" applyFont="0" applyProtection="0"/>
    <xf xxid="50" numFmtId="0" fontId="27" fillId="2" borderId="3" applyAlignment="0" applyNumberFormat="0" applyProtection="0">
      <alignment vertical="center"/>
    </xf>
    <xf xxid="51" numFmtId="0" fontId="0" fillId="24" borderId="4" applyAlignment="0" applyFont="0" applyNumberFormat="0" applyProtection="0">
      <alignment vertical="center"/>
    </xf>
    <xf xxid="52" numFmtId="0" fontId="11" fillId="2" borderId="0" applyAlignment="0" applyNumberFormat="0" applyProtection="0">
      <alignment vertical="top"/>
    </xf>
    <xf xxid="53" numFmtId="0" fontId="28" fillId="2" borderId="0" applyAlignment="0" applyNumberFormat="0" applyProtection="0">
      <alignment vertical="center"/>
    </xf>
    <xf xxid="54" numFmtId="0" fontId="22" fillId="25" borderId="0" applyAlignment="0" applyNumberFormat="0" applyProtection="0">
      <alignment vertical="center"/>
    </xf>
    <xf xxid="55" numFmtId="0" fontId="22" fillId="26" borderId="0" applyAlignment="0" applyNumberFormat="0" applyProtection="0">
      <alignment vertical="center"/>
    </xf>
    <xf xxid="56" numFmtId="0" fontId="22" fillId="27" borderId="0" applyAlignment="0" applyNumberFormat="0" applyProtection="0">
      <alignment vertical="center"/>
    </xf>
    <xf xxid="57" numFmtId="0" fontId="22" fillId="28" borderId="0" applyAlignment="0" applyNumberFormat="0" applyProtection="0">
      <alignment vertical="center"/>
    </xf>
    <xf xxid="58" numFmtId="0" fontId="22" fillId="29" borderId="0" applyAlignment="0" applyNumberFormat="0" applyProtection="0">
      <alignment vertical="center"/>
    </xf>
    <xf xxid="59" numFmtId="0" fontId="22" fillId="30" borderId="0" applyAlignment="0" applyNumberFormat="0" applyProtection="0">
      <alignment vertical="center"/>
    </xf>
    <xf xxid="60" numFmtId="0" fontId="29" fillId="2" borderId="0" applyAlignment="0" applyNumberFormat="0" applyProtection="0">
      <alignment vertical="center"/>
    </xf>
    <xf xxid="61" numFmtId="0" fontId="30" fillId="2" borderId="5" applyAlignment="0" applyNumberFormat="0" applyProtection="0">
      <alignment vertical="center"/>
    </xf>
    <xf xxid="62" numFmtId="0" fontId="31" fillId="2" borderId="6" applyAlignment="0" applyNumberFormat="0" applyProtection="0">
      <alignment vertical="center"/>
    </xf>
    <xf xxid="63" numFmtId="0" fontId="32" fillId="2" borderId="7" applyAlignment="0" applyNumberFormat="0" applyProtection="0">
      <alignment vertical="center"/>
    </xf>
    <xf xxid="64" numFmtId="0" fontId="32" fillId="2" borderId="0" applyAlignment="0" applyNumberFormat="0" applyProtection="0">
      <alignment vertical="center"/>
    </xf>
    <xf xxid="65" numFmtId="0" fontId="33" fillId="31" borderId="2" applyAlignment="0" applyNumberFormat="0" applyProtection="0">
      <alignment vertical="center"/>
    </xf>
    <xf xxid="66" numFmtId="0" fontId="34" fillId="23" borderId="8" applyAlignment="0" applyNumberFormat="0" applyProtection="0">
      <alignment vertical="center"/>
    </xf>
    <xf xxid="67" numFmtId="0" fontId="35" fillId="32" borderId="9" applyAlignment="0" applyNumberFormat="0" applyProtection="0">
      <alignment vertical="center"/>
    </xf>
    <xf xxid="68" numFmtId="0" fontId="36" fillId="33" borderId="0" applyAlignment="0" applyNumberFormat="0" applyProtection="0">
      <alignment vertical="center"/>
    </xf>
    <xf xxid="69" numFmtId="0" fontId="37" fillId="2" borderId="0" applyAlignment="0" applyNumberFormat="0" applyProtection="0">
      <alignment vertical="center"/>
    </xf>
  </cellStyleXfs>
  <cellXfs>
    <xf xxid="70" numFmtId="0" fontId="0" fillId="2" borderId="0" xfId="0" applyAlignment="1" applyBorder="1" applyFont="1" applyNumberFormat="1" applyFill="1" applyProtection="1"/>
    <xf xxid="71" numFmtId="0" fontId="6" fillId="2" borderId="0" xfId="37" applyAlignment="1" applyBorder="1" applyFont="1" applyNumberFormat="1" applyFill="1" applyProtection="1"/>
    <xf xxid="72" numFmtId="0" fontId="6" fillId="2" borderId="0" xfId="37" applyAlignment="1" applyBorder="1" applyFont="1" applyNumberFormat="1" applyFill="1" applyProtection="1">
      <alignment horizontal="center"/>
    </xf>
    <xf xxid="73" numFmtId="0" fontId="6" fillId="2" borderId="10" xfId="37" applyAlignment="1" applyBorder="1" applyFont="1" applyNumberFormat="1" applyFill="1" applyProtection="1">
      <alignment horizontal="center" vertical="center" wrapText="1"/>
    </xf>
    <xf xxid="74" numFmtId="0" fontId="6" fillId="2" borderId="0" xfId="37" applyAlignment="1" applyBorder="1" applyFont="1" applyNumberFormat="1" applyFill="1" applyProtection="1">
      <alignment horizontal="center" vertical="center" wrapText="1"/>
    </xf>
    <xf xxid="75" numFmtId="0" fontId="6" fillId="2" borderId="0" xfId="37" applyAlignment="1" applyBorder="1" applyFont="1" applyNumberFormat="1" applyFill="1" applyProtection="1">
      <alignment wrapText="1"/>
    </xf>
    <xf xxid="76" numFmtId="0" fontId="6" fillId="2" borderId="0" xfId="37" applyAlignment="1" applyBorder="1" applyFont="1" applyNumberFormat="1" applyFill="1" applyProtection="1">
      <alignment vertical="center"/>
    </xf>
    <xf xxid="77" numFmtId="0" fontId="6" fillId="2" borderId="0" xfId="0" applyAlignment="1" applyBorder="1" applyFont="1" applyNumberFormat="1" applyFill="1" applyProtection="1">
      <alignment vertical="center"/>
    </xf>
    <xf xxid="78" numFmtId="0" fontId="6" fillId="2" borderId="11" xfId="37" applyAlignment="1" applyBorder="1" applyFont="1" applyNumberFormat="1" applyFill="1" applyProtection="1">
      <alignment horizontal="center" vertical="center" wrapText="1"/>
    </xf>
    <xf xxid="79" numFmtId="177" fontId="13" fillId="2" borderId="12" xfId="37" applyAlignment="1" applyBorder="1" applyFont="1" applyNumberFormat="1" applyFill="1" applyProtection="1">
      <alignment horizontal="right" vertical="center"/>
    </xf>
    <xf xxid="80" numFmtId="0" fontId="17" fillId="2" borderId="0" xfId="37" applyAlignment="1" applyBorder="1" applyFont="1" applyNumberFormat="1" applyFill="1" applyProtection="1">
      <alignment horizontal="left"/>
    </xf>
    <xf xxid="81" numFmtId="178" fontId="12" fillId="2" borderId="13" xfId="37" applyAlignment="1" applyBorder="1" applyFont="1" applyNumberFormat="1" applyFill="1" applyProtection="1">
      <alignment horizontal="right" vertical="center"/>
    </xf>
    <xf xxid="82" numFmtId="0" fontId="7" fillId="2" borderId="0" xfId="37" applyAlignment="1" applyBorder="1" applyFont="1" applyNumberFormat="1" applyFill="1" applyProtection="1">
      <alignment horizontal="right"/>
    </xf>
    <xf xxid="83" numFmtId="0" fontId="17" fillId="2" borderId="0" xfId="37" applyAlignment="1" applyBorder="1" applyFont="1" applyNumberFormat="1" applyFill="1" applyProtection="1">
      <alignment horizontal="center" wrapText="1"/>
    </xf>
    <xf xxid="84" numFmtId="181" fontId="12" fillId="2" borderId="13" xfId="37" applyAlignment="1" applyBorder="1" applyFont="1" applyNumberFormat="1" applyFill="1" applyProtection="1">
      <alignment horizontal="right" vertical="center"/>
    </xf>
    <xf xxid="85" numFmtId="0" fontId="6" fillId="2" borderId="12" xfId="34" applyAlignment="1" applyBorder="1" applyFont="1" applyNumberFormat="1" applyFill="1" applyProtection="1">
      <alignment vertical="center" wrapText="1"/>
    </xf>
    <xf xxid="86" numFmtId="0" fontId="6" fillId="2" borderId="14" xfId="34" applyAlignment="1" applyBorder="1" applyFont="1" applyNumberFormat="1" applyFill="1" applyProtection="1">
      <alignment horizontal="center" vertical="center" wrapText="1"/>
    </xf>
    <xf xxid="87" numFmtId="0" fontId="6" fillId="2" borderId="11" xfId="34" applyAlignment="1" applyBorder="1" applyFont="1" applyNumberFormat="1" applyFill="1" applyProtection="1">
      <alignment vertical="center" wrapText="1"/>
    </xf>
    <xf xxid="88" numFmtId="0" fontId="6" fillId="2" borderId="12" xfId="34" applyAlignment="1" applyBorder="1" applyFont="1" applyNumberFormat="1" applyFill="1" applyProtection="1">
      <alignment horizontal="center" vertical="center" wrapText="1"/>
    </xf>
    <xf xxid="89" numFmtId="0" fontId="6" fillId="2" borderId="15" xfId="37" applyAlignment="1" applyBorder="1" applyFont="1" applyNumberFormat="1" applyFill="1" applyProtection="1">
      <alignment vertical="center" wrapText="1"/>
    </xf>
    <xf xxid="90" numFmtId="0" fontId="6" fillId="2" borderId="16" xfId="37" applyAlignment="1" applyBorder="1" applyFont="1" applyNumberFormat="1" applyFill="1" applyProtection="1">
      <alignment horizontal="center"/>
    </xf>
    <xf xxid="91" numFmtId="0" fontId="6" fillId="2" borderId="16" xfId="37" applyAlignment="1" applyBorder="1" applyFont="1" applyNumberFormat="1" applyFill="1" applyProtection="1"/>
    <xf xxid="92" numFmtId="0" fontId="6" fillId="2" borderId="0" xfId="37" applyAlignment="1" applyBorder="1" applyFont="1" applyNumberFormat="1" applyFill="1" applyProtection="1">
      <alignment horizontal="left"/>
    </xf>
    <xf xxid="93" numFmtId="0" fontId="6" fillId="2" borderId="0" xfId="37" applyAlignment="1" applyBorder="1" applyFont="1" applyNumberFormat="1" applyFill="1" applyProtection="1">
      <alignment horizontal="left" vertical="center"/>
    </xf>
    <xf xxid="94" numFmtId="177" fontId="13" fillId="2" borderId="17" xfId="37" applyAlignment="1" applyBorder="1" applyFont="1" applyNumberFormat="1" applyFill="1" applyProtection="1">
      <alignment horizontal="left" vertical="center"/>
    </xf>
    <xf xxid="95" numFmtId="178" fontId="12" fillId="2" borderId="18" xfId="37" applyAlignment="1" applyBorder="1" applyFont="1" applyNumberFormat="1" applyFill="1" applyProtection="1">
      <alignment horizontal="right" vertical="center"/>
    </xf>
    <xf xxid="96" numFmtId="177" fontId="12" fillId="2" borderId="17" xfId="37" applyAlignment="1" applyBorder="1" applyFont="1" applyNumberFormat="1" applyFill="1" applyProtection="1">
      <alignment horizontal="left" vertical="center"/>
    </xf>
    <xf xxid="97" numFmtId="0" fontId="6" fillId="34" borderId="0" xfId="37" applyAlignment="1" applyBorder="1" applyFont="1" applyNumberFormat="1" applyFill="1" applyProtection="1">
      <alignment horizontal="left" vertical="center"/>
    </xf>
    <xf xxid="98" numFmtId="177" fontId="13" fillId="34" borderId="17" xfId="37" applyAlignment="1" applyBorder="1" applyFont="1" applyNumberFormat="1" applyFill="1" applyProtection="1">
      <alignment horizontal="left" vertical="center"/>
    </xf>
    <xf xxid="99" numFmtId="178" fontId="12" fillId="34" borderId="18" xfId="37" applyAlignment="1" applyBorder="1" applyFont="1" applyNumberFormat="1" applyFill="1" applyProtection="1">
      <alignment horizontal="right" vertical="center"/>
    </xf>
    <xf xxid="100" numFmtId="178" fontId="16" fillId="2" borderId="18" xfId="37" applyAlignment="1" applyBorder="1" applyFont="1" applyNumberFormat="1" applyFill="1" applyProtection="1">
      <alignment horizontal="right" vertical="center"/>
    </xf>
    <xf xxid="101" numFmtId="178" fontId="16" fillId="34" borderId="18" xfId="37" applyAlignment="1" applyBorder="1" applyFont="1" applyNumberFormat="1" applyFill="1" applyProtection="1">
      <alignment horizontal="right" vertical="center"/>
    </xf>
    <xf xxid="102" numFmtId="178" fontId="16" fillId="2" borderId="13" xfId="37" applyAlignment="1" applyBorder="1" applyFont="1" applyNumberFormat="1" applyFill="1" applyProtection="1">
      <alignment horizontal="right" vertical="center"/>
    </xf>
    <xf xxid="103" numFmtId="181" fontId="16" fillId="2" borderId="13" xfId="37" applyAlignment="1" applyBorder="1" applyFont="1" applyNumberFormat="1" applyFill="1" applyProtection="1">
      <alignment horizontal="right" vertical="center"/>
    </xf>
    <xf xxid="104" numFmtId="178" fontId="16" fillId="2" borderId="0" xfId="37" applyAlignment="1" applyBorder="1" applyFont="1" applyNumberFormat="1" applyFill="1" applyProtection="1">
      <alignment horizontal="right" vertical="center"/>
    </xf>
    <xf xxid="105" numFmtId="180" fontId="16" fillId="2" borderId="0" xfId="37" applyAlignment="1" applyBorder="1" applyFont="1" applyNumberFormat="1" applyFill="1" applyProtection="1">
      <alignment horizontal="right" vertical="center"/>
    </xf>
    <xf xxid="106" numFmtId="178" fontId="16" fillId="34" borderId="0" xfId="37" applyAlignment="1" applyBorder="1" applyFont="1" applyNumberFormat="1" applyFill="1" applyProtection="1">
      <alignment horizontal="right" vertical="center"/>
    </xf>
    <xf xxid="107" numFmtId="180" fontId="16" fillId="34" borderId="0" xfId="37" applyAlignment="1" applyBorder="1" applyFont="1" applyNumberFormat="1" applyFill="1" applyProtection="1">
      <alignment horizontal="right" vertical="center"/>
    </xf>
    <xf xxid="108" numFmtId="178" fontId="16" fillId="2" borderId="15" xfId="37" applyAlignment="1" applyBorder="1" applyFont="1" applyNumberFormat="1" applyFill="1" applyProtection="1">
      <alignment horizontal="right" vertical="center"/>
    </xf>
    <xf xxid="109" numFmtId="182" fontId="16" fillId="2" borderId="15" xfId="37" applyAlignment="1" applyBorder="1" applyFont="1" applyNumberFormat="1" applyFill="1" applyProtection="1">
      <alignment horizontal="right" vertical="center"/>
    </xf>
    <xf xxid="110" numFmtId="181" fontId="16" fillId="2" borderId="15" xfId="37" applyAlignment="1" applyBorder="1" applyFont="1" applyNumberFormat="1" applyFill="1" applyProtection="1">
      <alignment horizontal="right" vertical="center"/>
    </xf>
    <xf xxid="111" numFmtId="179" fontId="16" fillId="2" borderId="15" xfId="37" applyAlignment="1" applyBorder="1" applyFont="1" applyNumberFormat="1" applyFill="1" applyProtection="1">
      <alignment horizontal="right" vertical="center"/>
    </xf>
    <xf xxid="112" numFmtId="0" fontId="6" fillId="2" borderId="16" xfId="37" applyAlignment="1" applyBorder="1" applyFont="1" applyNumberFormat="1" applyFill="1" applyProtection="1">
      <alignment horizontal="center" vertical="center" wrapText="1"/>
    </xf>
    <xf xxid="113" numFmtId="178" fontId="12" fillId="2" borderId="0" xfId="37" applyAlignment="1" applyBorder="1" applyFont="1" applyNumberFormat="1" applyFill="1" applyProtection="1">
      <alignment horizontal="right" vertical="center"/>
    </xf>
    <xf xxid="114" numFmtId="180" fontId="12" fillId="2" borderId="0" xfId="37" applyAlignment="1" applyBorder="1" applyFont="1" applyNumberFormat="1" applyFill="1" applyProtection="1">
      <alignment horizontal="right" vertical="center"/>
    </xf>
    <xf xxid="115" numFmtId="178" fontId="12" fillId="34" borderId="0" xfId="37" applyAlignment="1" applyBorder="1" applyFont="1" applyNumberFormat="1" applyFill="1" applyProtection="1">
      <alignment horizontal="right" vertical="center"/>
    </xf>
    <xf xxid="116" numFmtId="180" fontId="12" fillId="34" borderId="0" xfId="37" applyAlignment="1" applyBorder="1" applyFont="1" applyNumberFormat="1" applyFill="1" applyProtection="1">
      <alignment horizontal="right" vertical="center"/>
    </xf>
    <xf xxid="117" numFmtId="178" fontId="12" fillId="2" borderId="15" xfId="37" applyAlignment="1" applyBorder="1" applyFont="1" applyNumberFormat="1" applyFill="1" applyProtection="1">
      <alignment horizontal="right" vertical="center"/>
    </xf>
    <xf xxid="118" numFmtId="182" fontId="12" fillId="2" borderId="15" xfId="37" applyAlignment="1" applyBorder="1" applyFont="1" applyNumberFormat="1" applyFill="1" applyProtection="1">
      <alignment horizontal="right" vertical="center"/>
    </xf>
    <xf xxid="119" numFmtId="181" fontId="12" fillId="2" borderId="15" xfId="37" applyAlignment="1" applyBorder="1" applyFont="1" applyNumberFormat="1" applyFill="1" applyProtection="1">
      <alignment horizontal="right" vertical="center"/>
    </xf>
    <xf xxid="120" numFmtId="179" fontId="12" fillId="2" borderId="15" xfId="37" applyAlignment="1" applyBorder="1" applyFont="1" applyNumberFormat="1" applyFill="1" applyProtection="1">
      <alignment horizontal="right" vertical="center"/>
    </xf>
    <xf xxid="121" numFmtId="178" fontId="16" fillId="2" borderId="19" xfId="37" applyAlignment="1" applyBorder="1" applyFont="1" applyNumberFormat="1" applyFill="1" applyProtection="1">
      <alignment horizontal="right" vertical="center"/>
    </xf>
    <xf xxid="122" numFmtId="178" fontId="16" fillId="2" borderId="20" xfId="37" applyAlignment="1" applyBorder="1" applyFont="1" applyNumberFormat="1" applyFill="1" applyProtection="1">
      <alignment horizontal="right" vertical="center"/>
    </xf>
    <xf xxid="123" numFmtId="178" fontId="12" fillId="2" borderId="19" xfId="37" applyAlignment="1" applyBorder="1" applyFont="1" applyNumberFormat="1" applyFill="1" applyProtection="1">
      <alignment horizontal="right" vertical="center"/>
    </xf>
    <xf xxid="124" numFmtId="178" fontId="12" fillId="2" borderId="20" xfId="37" applyAlignment="1" applyBorder="1" applyFont="1" applyNumberFormat="1" applyFill="1" applyProtection="1">
      <alignment horizontal="right" vertical="center"/>
    </xf>
    <xf xxid="125" numFmtId="178" fontId="12" fillId="2" borderId="21" xfId="37" applyAlignment="1" applyBorder="1" applyFont="1" applyNumberFormat="1" applyFill="1" applyProtection="1">
      <alignment horizontal="right" vertical="center"/>
    </xf>
    <xf xxid="126" numFmtId="181" fontId="12" fillId="2" borderId="21" xfId="37" applyAlignment="1" applyBorder="1" applyFont="1" applyNumberFormat="1" applyFill="1" applyProtection="1">
      <alignment horizontal="right" vertical="center"/>
    </xf>
    <xf xxid="127" numFmtId="178" fontId="12" fillId="2" borderId="22" xfId="37" applyAlignment="1" applyBorder="1" applyFont="1" applyNumberFormat="1" applyFill="1" applyProtection="1">
      <alignment horizontal="right" vertical="center"/>
    </xf>
    <xf xxid="128" numFmtId="180" fontId="12" fillId="34" borderId="22" xfId="37" applyAlignment="1" applyBorder="1" applyFont="1" applyNumberFormat="1" applyFill="1" applyProtection="1">
      <alignment horizontal="right" vertical="center"/>
    </xf>
    <xf xxid="129" numFmtId="180" fontId="12" fillId="2" borderId="22" xfId="37" applyAlignment="1" applyBorder="1" applyFont="1" applyNumberFormat="1" applyFill="1" applyProtection="1">
      <alignment horizontal="right" vertical="center"/>
    </xf>
    <xf xxid="130" numFmtId="0" fontId="6" fillId="2" borderId="23" xfId="37" applyAlignment="1" applyBorder="1" applyFont="1" applyNumberFormat="1" applyFill="1" applyProtection="1">
      <alignment horizontal="center" vertical="center" wrapText="1"/>
    </xf>
    <xf xxid="131" numFmtId="0" fontId="0" fillId="2" borderId="15" xfId="34" applyAlignment="1" applyBorder="1" applyFont="1" applyNumberFormat="1" applyFill="1" applyProtection="1">
      <alignment vertical="center"/>
    </xf>
    <xf xxid="132" numFmtId="178" fontId="12" fillId="2" borderId="16" xfId="37" applyAlignment="1" applyBorder="1" applyFont="1" applyNumberFormat="1" applyFill="1" applyProtection="1">
      <alignment horizontal="right" vertical="center"/>
    </xf>
    <xf xxid="133" numFmtId="181" fontId="12" fillId="2" borderId="0" xfId="37" applyAlignment="1" applyBorder="1" applyFont="1" applyNumberFormat="1" applyFill="1" applyProtection="1">
      <alignment horizontal="right" vertical="center"/>
    </xf>
    <xf xxid="134" numFmtId="0" fontId="6" fillId="2" borderId="24" xfId="34" applyAlignment="1" applyBorder="1" applyFont="1" applyNumberFormat="1" applyFill="1" applyProtection="1">
      <alignment horizontal="center" vertical="center" wrapText="1"/>
    </xf>
    <xf xxid="135" numFmtId="0" fontId="0" fillId="2" borderId="25" xfId="34" applyAlignment="1" applyBorder="1" applyFont="1" applyNumberFormat="1" applyFill="1" applyProtection="1">
      <alignment vertical="center"/>
    </xf>
    <xf xxid="136" numFmtId="0" fontId="0" fillId="2" borderId="26" xfId="34" applyAlignment="1" applyBorder="1" applyFont="1" applyNumberFormat="1" applyFill="1" applyProtection="1">
      <alignment vertical="center"/>
    </xf>
    <xf xxid="137" numFmtId="0" fontId="6" fillId="2" borderId="10" xfId="34" applyAlignment="1" applyBorder="1" applyFont="1" applyNumberFormat="1" applyFill="1" applyProtection="1">
      <alignment horizontal="center" vertical="center" wrapText="1"/>
    </xf>
    <xf xxid="138" numFmtId="0" fontId="0" fillId="2" borderId="19" xfId="34" applyAlignment="1" applyBorder="1" applyFont="1" applyNumberFormat="1" applyFill="1" applyProtection="1">
      <alignment horizontal="center" vertical="center"/>
    </xf>
    <xf xxid="139" numFmtId="0" fontId="6" fillId="2" borderId="10" xfId="34" applyAlignment="1" applyBorder="1" applyFont="1" applyNumberFormat="1" applyFill="1" applyProtection="1">
      <alignment horizontal="center" vertical="center"/>
    </xf>
    <xf xxid="140" numFmtId="0" fontId="0" fillId="2" borderId="18" xfId="34" applyAlignment="1" applyBorder="1" applyFont="1" applyNumberFormat="1" applyFill="1" applyProtection="1">
      <alignment vertical="center"/>
    </xf>
    <xf xxid="141" numFmtId="0" fontId="0" fillId="2" borderId="19" xfId="34" applyAlignment="1" applyBorder="1" applyFont="1" applyNumberFormat="1" applyFill="1" applyProtection="1">
      <alignment vertical="center"/>
    </xf>
    <xf xxid="142" numFmtId="0" fontId="0" fillId="2" borderId="26" xfId="34" applyAlignment="1" applyBorder="1" applyFont="1" applyNumberFormat="1" applyFill="1" applyProtection="1">
      <alignment horizontal="center" vertical="center"/>
    </xf>
    <xf xxid="143" numFmtId="0" fontId="6" fillId="2" borderId="23" xfId="34" applyAlignment="1" applyBorder="1" applyFont="1" applyNumberFormat="1" applyFill="1" applyProtection="1">
      <alignment horizontal="center" vertical="center" wrapText="1"/>
    </xf>
    <xf xxid="144" numFmtId="0" fontId="6" fillId="2" borderId="27" xfId="34" applyAlignment="1" applyBorder="1" applyFont="1" applyNumberFormat="1" applyFill="1" applyProtection="1">
      <alignment horizontal="center" vertical="center" wrapText="1"/>
    </xf>
    <xf xxid="145" numFmtId="0" fontId="6" fillId="2" borderId="28" xfId="34" applyAlignment="1" applyBorder="1" applyFont="1" applyNumberFormat="1" applyFill="1" applyProtection="1">
      <alignment horizontal="center" vertical="center" wrapText="1"/>
    </xf>
    <xf xxid="146" numFmtId="0" fontId="6" fillId="2" borderId="0" xfId="34" applyAlignment="1" applyBorder="1" applyFont="1" applyNumberFormat="1" applyFill="1" applyProtection="1">
      <alignment horizontal="center" vertical="center" wrapText="1"/>
    </xf>
    <xf xxid="147" numFmtId="0" fontId="6" fillId="2" borderId="29" xfId="34" applyAlignment="1" applyBorder="1" applyFont="1" applyNumberFormat="1" applyFill="1" applyProtection="1">
      <alignment horizontal="center" vertical="center" wrapText="1"/>
    </xf>
    <xf xxid="148" numFmtId="0" fontId="6" fillId="2" borderId="15" xfId="34" applyAlignment="1" applyBorder="1" applyFont="1" applyNumberFormat="1" applyFill="1" applyProtection="1">
      <alignment horizontal="center" vertical="center" wrapText="1"/>
    </xf>
    <xf xxid="149" numFmtId="0" fontId="6" fillId="2" borderId="24" xfId="34" applyAlignment="1" applyBorder="1" applyFont="1" applyNumberFormat="1" applyFill="1" applyProtection="1">
      <alignment horizontal="center" vertical="center"/>
    </xf>
    <xf xxid="150" numFmtId="0" fontId="6" fillId="2" borderId="26" xfId="34" applyAlignment="1" applyBorder="1" applyFont="1" applyNumberFormat="1" applyFill="1" applyProtection="1">
      <alignment horizontal="center" vertical="center"/>
    </xf>
    <xf xxid="151" numFmtId="0" fontId="6" fillId="2" borderId="13" xfId="34" applyAlignment="1" applyBorder="1" applyFont="1" applyNumberFormat="1" applyFill="1" applyProtection="1">
      <alignment horizontal="center" vertical="center"/>
    </xf>
    <xf xxid="152" numFmtId="0" fontId="0" fillId="2" borderId="15" xfId="34" applyAlignment="1" applyBorder="1" applyFont="1" applyNumberFormat="1" applyFill="1" applyProtection="1">
      <alignment horizontal="center" vertical="center"/>
    </xf>
    <xf xxid="153" numFmtId="0" fontId="0" fillId="2" borderId="12" xfId="34" applyAlignment="1" applyBorder="1" applyFont="1" applyNumberFormat="1" applyFill="1" applyProtection="1">
      <alignment horizontal="center" vertical="center"/>
    </xf>
    <xf xxid="154" numFmtId="0" fontId="17" fillId="2" borderId="16" xfId="37" applyAlignment="1" applyBorder="1" applyFont="1" applyNumberFormat="1" applyFill="1" applyProtection="1">
      <alignment horizontal="left" vertical="top" wrapText="1"/>
    </xf>
    <xf xxid="155" numFmtId="0" fontId="18" fillId="2" borderId="16" xfId="0" applyAlignment="1" applyBorder="1" applyFont="1" applyNumberFormat="1" applyFill="1" applyProtection="1">
      <alignment horizontal="left" vertical="top" wrapText="1"/>
    </xf>
    <xf xxid="156" numFmtId="0" fontId="17" fillId="2" borderId="0" xfId="37" applyAlignment="1" applyBorder="1" applyFont="1" applyNumberFormat="1" applyFill="1" applyProtection="1">
      <alignment horizontal="left" vertical="top" wrapText="1"/>
    </xf>
    <xf xxid="157" numFmtId="0" fontId="18" fillId="2" borderId="0" xfId="0" applyAlignment="1" applyBorder="1" applyFont="1" applyNumberFormat="1" applyFill="1" applyProtection="1">
      <alignment horizontal="left" vertical="top" wrapText="1"/>
    </xf>
    <xf xxid="158" numFmtId="0" fontId="19" fillId="2" borderId="0" xfId="37" applyAlignment="1" applyBorder="1" applyFont="1" applyNumberFormat="1" applyFill="1" applyProtection="1">
      <alignment horizontal="center"/>
    </xf>
    <xf xxid="159" numFmtId="0" fontId="20" fillId="2" borderId="0" xfId="37" applyAlignment="1" applyBorder="1" applyFont="1" applyNumberFormat="1" applyFill="1" applyProtection="1">
      <alignment horizontal="center"/>
    </xf>
    <xf xxid="160" numFmtId="0" fontId="6" fillId="2" borderId="16" xfId="0" applyAlignment="1" applyBorder="1" applyFont="1" applyNumberFormat="1" applyFill="1" applyProtection="1">
      <alignment horizontal="center" vertical="center"/>
    </xf>
    <xf xxid="161" numFmtId="0" fontId="0" fillId="2" borderId="11" xfId="0" applyAlignment="1" applyBorder="1" applyFont="1" applyNumberFormat="1" applyFill="1" applyProtection="1">
      <alignment horizontal="center"/>
    </xf>
    <xf xxid="162" numFmtId="0" fontId="0" fillId="2" borderId="0" xfId="0" applyAlignment="1" applyBorder="1" applyFont="1" applyNumberFormat="1" applyFill="1" applyProtection="1">
      <alignment horizontal="center"/>
    </xf>
    <xf xxid="163" numFmtId="0" fontId="0" fillId="2" borderId="17" xfId="0" applyAlignment="1" applyBorder="1" applyFont="1" applyNumberFormat="1" applyFill="1" applyProtection="1">
      <alignment horizontal="center"/>
    </xf>
    <xf xxid="164" numFmtId="0" fontId="0" fillId="2" borderId="20" xfId="0" applyAlignment="1" applyBorder="1" applyFont="1" applyNumberFormat="1" applyFill="1" applyProtection="1">
      <alignment horizontal="center"/>
    </xf>
    <xf xxid="165" numFmtId="0" fontId="0" fillId="2" borderId="29" xfId="0" applyAlignment="1" applyBorder="1" applyFont="1" applyNumberFormat="1" applyFill="1" applyProtection="1">
      <alignment horizontal="center"/>
    </xf>
    <xf xxid="166" numFmtId="0" fontId="6" fillId="2" borderId="16" xfId="34" applyAlignment="1" applyBorder="1" applyFont="1" applyNumberFormat="1" applyFill="1" applyProtection="1">
      <alignment horizontal="center" vertical="center" wrapText="1"/>
    </xf>
    <xf xxid="167" numFmtId="0" fontId="6" fillId="2" borderId="11" xfId="34" applyAlignment="1" applyBorder="1" applyFont="1" applyNumberFormat="1" applyFill="1" applyProtection="1">
      <alignment horizontal="center" vertical="center" wrapText="1"/>
    </xf>
    <xf xxid="168" numFmtId="0" fontId="6" fillId="2" borderId="11" xfId="0" applyAlignment="1" applyBorder="1" applyFont="1" applyNumberFormat="1" applyFill="1" applyProtection="1">
      <alignment horizontal="center" vertical="center"/>
    </xf>
    <xf xxid="169" numFmtId="0" fontId="6" fillId="2" borderId="0" xfId="0" applyAlignment="1" applyBorder="1" applyFont="1" applyNumberFormat="1" applyFill="1" applyProtection="1">
      <alignment horizontal="center" vertical="center"/>
    </xf>
    <xf xxid="170" numFmtId="0" fontId="6" fillId="2" borderId="17" xfId="0" applyAlignment="1" applyBorder="1" applyFont="1" applyNumberFormat="1" applyFill="1" applyProtection="1">
      <alignment horizontal="center" vertical="center"/>
    </xf>
    <xf xxid="171" numFmtId="0" fontId="6" fillId="2" borderId="20" xfId="0" applyAlignment="1" applyBorder="1" applyFont="1" applyNumberFormat="1" applyFill="1" applyProtection="1">
      <alignment horizontal="center" vertical="center"/>
    </xf>
    <xf xxid="172" numFmtId="0" fontId="6" fillId="2" borderId="29" xfId="0" applyAlignment="1" applyBorder="1" applyFont="1" applyNumberFormat="1" applyFill="1" applyProtection="1">
      <alignment horizontal="center" vertical="center"/>
    </xf>
    <xf xxid="173" numFmtId="0" fontId="0" fillId="2" borderId="18" xfId="34" applyAlignment="1" applyBorder="1" applyFont="1" applyNumberFormat="1" applyFill="1" applyProtection="1">
      <alignment horizontal="center" vertical="center"/>
    </xf>
    <xf xxid="174" numFmtId="0" fontId="0" fillId="2" borderId="25" xfId="34" applyAlignment="1" applyBorder="1" applyFont="1" applyNumberFormat="1" applyFill="1" applyProtection="1">
      <alignment horizontal="center"/>
    </xf>
    <xf xxid="175" numFmtId="0" fontId="0" fillId="2" borderId="26" xfId="34" applyAlignment="1" applyBorder="1" applyFont="1" applyNumberFormat="1" applyFill="1" applyProtection="1">
      <alignment horizontal="center"/>
    </xf>
    <xf xxid="176" numFmtId="0" fontId="7" fillId="2" borderId="16" xfId="37" applyAlignment="1" applyBorder="1" applyFont="1" applyNumberFormat="1" applyFill="1" applyProtection="1">
      <alignment horizontal="left" vertical="top" wrapText="1"/>
    </xf>
    <xf xxid="177" numFmtId="0" fontId="14" fillId="2" borderId="16" xfId="0" applyAlignment="1" applyBorder="1" applyFont="1" applyNumberFormat="1" applyFill="1" applyProtection="1">
      <alignment horizontal="left" vertical="top" wrapText="1"/>
    </xf>
    <xf xxid="178" numFmtId="0" fontId="6" fillId="2" borderId="26" xfId="34" applyAlignment="1" applyBorder="1" applyFont="1" applyNumberFormat="1" applyFill="1" applyProtection="1">
      <alignment horizontal="center" vertical="center" wrapText="1"/>
    </xf>
    <xf xxid="179" numFmtId="0" fontId="0" fillId="2" borderId="0" xfId="0"/>
    <xf xxid="180" numFmtId="188" fontId="16" fillId="2" borderId="13" xfId="37" applyAlignment="1" applyBorder="1" applyFont="1" applyNumberFormat="1" applyFill="1" applyProtection="1">
      <alignment horizontal="right" vertical="center"/>
    </xf>
    <xf xxid="181" numFmtId="188" fontId="16" fillId="2" borderId="15" xfId="37" applyAlignment="1" applyBorder="1" applyFont="1" applyNumberFormat="1" applyFill="1" applyProtection="1">
      <alignment horizontal="right" vertical="center"/>
    </xf>
    <xf xxid="182" numFmtId="188" fontId="16" fillId="2" borderId="18" xfId="37" applyAlignment="1" applyBorder="1" applyFont="1" applyNumberFormat="1" applyFill="1" applyProtection="1">
      <alignment horizontal="right" vertical="center"/>
    </xf>
    <xf xxid="183" numFmtId="188" fontId="16" fillId="2" borderId="0" xfId="37" applyAlignment="1" applyBorder="1" applyFont="1" applyNumberFormat="1" applyFill="1" applyProtection="1">
      <alignment horizontal="right" vertical="center"/>
    </xf>
    <xf xxid="184" numFmtId="49" fontId="12" fillId="2" borderId="17" xfId="37" applyAlignment="1" applyBorder="1" applyFont="1" applyNumberFormat="1" applyFill="1" applyProtection="1">
      <alignment horizontal="left" vertical="center"/>
    </xf>
    <xf xxid="185" numFmtId="188" fontId="16" fillId="34" borderId="18" xfId="37" applyAlignment="1" applyBorder="1" applyFont="1" applyNumberFormat="1" applyFill="1" applyProtection="1">
      <alignment horizontal="right" vertical="center"/>
    </xf>
    <xf xxid="186" numFmtId="188" fontId="16" fillId="34" borderId="0" xfId="37" applyAlignment="1" applyBorder="1" applyFont="1" applyNumberFormat="1" applyFill="1" applyProtection="1">
      <alignment horizontal="right" vertical="center"/>
    </xf>
    <xf xxid="187" numFmtId="189" fontId="16" fillId="2" borderId="0" xfId="37" applyAlignment="1" applyBorder="1" applyFont="1" applyNumberFormat="1" applyFill="1" applyProtection="1">
      <alignment horizontal="right" vertical="center"/>
    </xf>
    <xf xxid="188" numFmtId="0" fontId="17" fillId="2" borderId="0" xfId="37" applyAlignment="1" applyBorder="1" applyFont="1" applyNumberFormat="1" applyFill="1" applyProtection="1">
      <alignment horizontal="right"/>
    </xf>
    <xf xxid="189" numFmtId="0" fontId="38" fillId="2" borderId="0" xfId="37" applyAlignment="1" applyBorder="1" applyFont="1" applyNumberFormat="1" applyFill="1" applyProtection="1">
      <alignment horizontal="center"/>
    </xf>
    <xf xxid="190" numFmtId="0" fontId="39" fillId="2" borderId="0" xfId="37" applyAlignment="1" applyBorder="1" applyFont="1" applyNumberFormat="1" applyFill="1" applyProtection="1">
      <alignment horizontal="center"/>
    </xf>
    <xf xxid="191" numFmtId="188" fontId="12" fillId="2" borderId="13" xfId="37" applyAlignment="1" applyBorder="1" applyFont="1" applyNumberFormat="1" applyFill="1" applyProtection="1">
      <alignment horizontal="right" vertical="center"/>
    </xf>
    <xf xxid="192" numFmtId="188" fontId="12" fillId="2" borderId="15" xfId="37" applyAlignment="1" applyBorder="1" applyFont="1" applyNumberFormat="1" applyFill="1" applyProtection="1">
      <alignment horizontal="right" vertical="center"/>
    </xf>
    <xf xxid="193" numFmtId="188" fontId="12" fillId="2" borderId="21" xfId="37" applyAlignment="1" applyBorder="1" applyFont="1" applyNumberFormat="1" applyFill="1" applyProtection="1">
      <alignment horizontal="right" vertical="center"/>
    </xf>
    <xf xxid="194" numFmtId="188" fontId="16" fillId="2" borderId="21" xfId="37" applyAlignment="1" applyBorder="1" applyFont="1" applyNumberFormat="1" applyFill="1" applyProtection="1">
      <alignment horizontal="right" vertical="center"/>
    </xf>
    <xf xxid="195" numFmtId="189" fontId="12" fillId="2" borderId="15" xfId="37" applyAlignment="1" applyBorder="1" applyFont="1" applyNumberFormat="1" applyFill="1" applyProtection="1">
      <alignment horizontal="right" vertical="center"/>
    </xf>
    <xf xxid="196" numFmtId="189" fontId="16" fillId="2" borderId="15" xfId="37" applyAlignment="1" applyBorder="1" applyFont="1" applyNumberFormat="1" applyFill="1" applyProtection="1">
      <alignment horizontal="right" vertical="center"/>
    </xf>
    <xf xxid="197" numFmtId="190" fontId="12" fillId="2" borderId="15" xfId="37" applyAlignment="1" applyBorder="1" applyFont="1" applyNumberFormat="1" applyFill="1" applyProtection="1">
      <alignment horizontal="right" vertical="center"/>
    </xf>
    <xf xxid="198" numFmtId="190" fontId="16" fillId="2" borderId="15" xfId="37" applyAlignment="1" applyBorder="1" applyFont="1" applyNumberFormat="1" applyFill="1" applyProtection="1">
      <alignment horizontal="right" vertical="center"/>
    </xf>
    <xf xxid="199" numFmtId="188" fontId="12" fillId="2" borderId="18" xfId="37" applyAlignment="1" applyBorder="1" applyFont="1" applyNumberFormat="1" applyFill="1" applyProtection="1">
      <alignment horizontal="right" vertical="center"/>
    </xf>
    <xf xxid="200" numFmtId="188" fontId="12" fillId="2" borderId="0" xfId="37" applyAlignment="1" applyBorder="1" applyFont="1" applyNumberFormat="1" applyFill="1" applyProtection="1">
      <alignment horizontal="right" vertical="center"/>
    </xf>
    <xf xxid="201" numFmtId="188" fontId="12" fillId="2" borderId="22" xfId="37" applyAlignment="1" applyBorder="1" applyFont="1" applyNumberFormat="1" applyFill="1" applyProtection="1">
      <alignment horizontal="right" vertical="center"/>
    </xf>
    <xf xxid="202" numFmtId="188" fontId="16" fillId="2" borderId="22" xfId="37" applyAlignment="1" applyBorder="1" applyFont="1" applyNumberFormat="1" applyFill="1" applyProtection="1">
      <alignment horizontal="right" vertical="center"/>
    </xf>
    <xf xxid="203" numFmtId="189" fontId="12" fillId="2" borderId="0" xfId="37" applyAlignment="1" applyBorder="1" applyFont="1" applyNumberFormat="1" applyFill="1" applyProtection="1">
      <alignment horizontal="right" vertical="center"/>
    </xf>
    <xf xxid="204" numFmtId="188" fontId="12" fillId="34" borderId="18" xfId="37" applyAlignment="1" applyBorder="1" applyFont="1" applyNumberFormat="1" applyFill="1" applyProtection="1">
      <alignment horizontal="right" vertical="center"/>
    </xf>
    <xf xxid="205" numFmtId="188" fontId="12" fillId="34" borderId="0" xfId="37" applyAlignment="1" applyBorder="1" applyFont="1" applyNumberFormat="1" applyFill="1" applyProtection="1">
      <alignment horizontal="right" vertical="center"/>
    </xf>
    <xf xxid="206" numFmtId="188" fontId="12" fillId="34" borderId="22" xfId="37" applyAlignment="1" applyBorder="1" applyFont="1" applyNumberFormat="1" applyFill="1" applyProtection="1">
      <alignment horizontal="right" vertical="center"/>
    </xf>
    <xf xxid="207" numFmtId="188" fontId="16" fillId="34" borderId="22" xfId="37" applyAlignment="1" applyBorder="1" applyFont="1" applyNumberFormat="1" applyFill="1" applyProtection="1">
      <alignment horizontal="right" vertical="center"/>
    </xf>
    <xf xxid="208" numFmtId="189" fontId="12" fillId="34" borderId="0" xfId="37" applyAlignment="1" applyBorder="1" applyFont="1" applyNumberFormat="1" applyFill="1" applyProtection="1">
      <alignment horizontal="right" vertical="center"/>
    </xf>
    <xf xxid="209" numFmtId="189" fontId="16" fillId="34" borderId="0" xfId="37" applyAlignment="1" applyBorder="1" applyFont="1" applyNumberFormat="1" applyFill="1" applyProtection="1">
      <alignment horizontal="right" vertical="center"/>
    </xf>
    <xf xxid="210" numFmtId="189" fontId="12" fillId="2" borderId="22" xfId="37" applyAlignment="1" applyBorder="1" applyFont="1" applyNumberFormat="1" applyFill="1" applyProtection="1">
      <alignment horizontal="right" vertical="center"/>
    </xf>
    <xf xxid="211" numFmtId="189" fontId="16" fillId="2" borderId="22" xfId="37" applyAlignment="1" applyBorder="1" applyFont="1" applyNumberFormat="1" applyFill="1" applyProtection="1">
      <alignment horizontal="right" vertical="center"/>
    </xf>
    <xf xxid="212" numFmtId="191" fontId="16" fillId="2" borderId="19" xfId="37" applyAlignment="1" applyBorder="1" applyFont="1" applyNumberFormat="1" applyFill="1" applyProtection="1">
      <alignment horizontal="right" vertical="center"/>
    </xf>
    <xf xxid="213" numFmtId="191" fontId="16" fillId="2" borderId="20" xfId="37" applyAlignment="1" applyBorder="1" applyFont="1" applyNumberFormat="1" applyFill="1" applyProtection="1">
      <alignment horizontal="right" vertical="center"/>
    </xf>
    <xf xxid="214" numFmtId="49" fontId="16" fillId="2" borderId="0" xfId="37" applyAlignment="1" applyBorder="1" applyFont="1" applyNumberFormat="1" applyFill="1" applyProtection="1">
      <alignment horizontal="right" vertical="center"/>
    </xf>
    <xf xxid="215" numFmtId="49" fontId="16" fillId="34" borderId="0" xfId="37" applyAlignment="1" applyBorder="1" applyFont="1" applyNumberFormat="1" applyFill="1" applyProtection="1">
      <alignment horizontal="right" vertical="center"/>
    </xf>
    <xf xxid="216" numFmtId="191" fontId="16" fillId="2" borderId="18" xfId="37" applyAlignment="1" applyBorder="1" applyFont="1" applyNumberFormat="1" applyFill="1" applyProtection="1">
      <alignment horizontal="right" vertical="center"/>
    </xf>
    <xf xxid="217" numFmtId="191" fontId="16" fillId="34" borderId="18" xfId="37" applyAlignment="1" applyBorder="1" applyFont="1" applyNumberFormat="1" applyFill="1" applyProtection="1">
      <alignment horizontal="right" vertical="center"/>
    </xf>
    <xf xxid="218" numFmtId="191" fontId="16" fillId="2" borderId="0" xfId="37" applyAlignment="1" applyBorder="1" applyFont="1" applyNumberFormat="1" applyFill="1" applyProtection="1">
      <alignment horizontal="right" vertical="center"/>
    </xf>
    <xf xxid="219" numFmtId="191" fontId="16" fillId="34" borderId="0" xfId="37" applyAlignment="1" applyBorder="1" applyFont="1" applyNumberFormat="1" applyFill="1" applyProtection="1">
      <alignment horizontal="right" vertical="center"/>
    </xf>
    <xf xxid="220" numFmtId="192" fontId="16" fillId="34" borderId="0" xfId="37" applyAlignment="1" applyBorder="1" applyFont="1" applyNumberFormat="1" applyFill="1" applyProtection="1">
      <alignment horizontal="right" vertical="center"/>
    </xf>
    <xf xxid="221" numFmtId="49" fontId="12" fillId="2" borderId="20" xfId="37" applyAlignment="1" applyBorder="1" applyFont="1" applyNumberFormat="1" applyFill="1" applyProtection="1">
      <alignment horizontal="right" vertical="center"/>
    </xf>
    <xf xxid="222" numFmtId="49" fontId="12" fillId="2" borderId="0" xfId="37" applyAlignment="1" applyBorder="1" applyFont="1" applyNumberFormat="1" applyFill="1" applyProtection="1">
      <alignment horizontal="right" vertical="center"/>
    </xf>
    <xf xxid="223" numFmtId="191" fontId="12" fillId="2" borderId="19" xfId="37" applyAlignment="1" applyBorder="1" applyFont="1" applyNumberFormat="1" applyFill="1" applyProtection="1">
      <alignment horizontal="right" vertical="center"/>
    </xf>
    <xf xxid="224" numFmtId="191" fontId="12" fillId="2" borderId="20" xfId="37" applyAlignment="1" applyBorder="1" applyFont="1" applyNumberFormat="1" applyFill="1" applyProtection="1">
      <alignment horizontal="right" vertical="center"/>
    </xf>
    <xf xxid="225" numFmtId="191" fontId="12" fillId="2" borderId="22" xfId="37" applyAlignment="1" applyBorder="1" applyFont="1" applyNumberFormat="1" applyFill="1" applyProtection="1">
      <alignment horizontal="right" vertical="center"/>
    </xf>
    <xf xxid="226" numFmtId="191" fontId="16" fillId="2" borderId="22" xfId="37" applyAlignment="1" applyBorder="1" applyFont="1" applyNumberFormat="1" applyFill="1" applyProtection="1">
      <alignment horizontal="right" vertical="center"/>
    </xf>
    <xf xxid="227" numFmtId="191" fontId="12" fillId="2" borderId="0" xfId="37" applyAlignment="1" applyBorder="1" applyFont="1" applyNumberFormat="1" applyFill="1" applyProtection="1">
      <alignment horizontal="right" vertical="center"/>
    </xf>
    <xf xxid="228" numFmtId="49" fontId="12" fillId="2" borderId="22" xfId="37" applyAlignment="1" applyBorder="1" applyFont="1" applyNumberFormat="1" applyFill="1" applyProtection="1">
      <alignment horizontal="right" vertical="center"/>
    </xf>
    <xf xxid="229" numFmtId="49" fontId="12" fillId="34" borderId="0" xfId="37" applyAlignment="1" applyBorder="1" applyFont="1" applyNumberFormat="1" applyFill="1" applyProtection="1">
      <alignment horizontal="right" vertical="center"/>
    </xf>
    <xf xxid="230" numFmtId="49" fontId="12" fillId="34" borderId="22" xfId="37" applyAlignment="1" applyBorder="1" applyFont="1" applyNumberFormat="1" applyFill="1" applyProtection="1">
      <alignment horizontal="right" vertical="center"/>
    </xf>
    <xf xxid="231" numFmtId="191" fontId="12" fillId="2" borderId="18" xfId="37" applyAlignment="1" applyBorder="1" applyFont="1" applyNumberFormat="1" applyFill="1" applyProtection="1">
      <alignment horizontal="right" vertical="center"/>
    </xf>
    <xf xxid="232" numFmtId="191" fontId="12" fillId="34" borderId="18" xfId="37" applyAlignment="1" applyBorder="1" applyFont="1" applyNumberFormat="1" applyFill="1" applyProtection="1">
      <alignment horizontal="right" vertical="center"/>
    </xf>
    <xf xxid="233" numFmtId="191" fontId="12" fillId="34" borderId="0" xfId="37" applyAlignment="1" applyBorder="1" applyFont="1" applyNumberFormat="1" applyFill="1" applyProtection="1">
      <alignment horizontal="right" vertical="center"/>
    </xf>
    <xf xxid="234" numFmtId="191" fontId="12" fillId="34" borderId="22" xfId="37" applyAlignment="1" applyBorder="1" applyFont="1" applyNumberFormat="1" applyFill="1" applyProtection="1">
      <alignment horizontal="right" vertical="center"/>
    </xf>
    <xf xxid="235" numFmtId="191" fontId="16" fillId="34" borderId="22" xfId="37" applyAlignment="1" applyBorder="1" applyFont="1" applyNumberFormat="1" applyFill="1" applyProtection="1">
      <alignment horizontal="right" vertical="center"/>
    </xf>
    <xf xxid="236" numFmtId="193" fontId="12" fillId="34" borderId="0" xfId="37" applyAlignment="1" applyBorder="1" applyFont="1" applyNumberFormat="1" applyFill="1" applyProtection="1">
      <alignment horizontal="right" vertical="center"/>
    </xf>
    <xf xxid="237" numFmtId="193" fontId="12" fillId="2" borderId="0" xfId="37" applyAlignment="1" applyBorder="1" applyFont="1" applyNumberFormat="1" applyFill="1" applyProtection="1">
      <alignment horizontal="right" vertical="center"/>
    </xf>
    <xf xxid="238" numFmtId="193" fontId="16" fillId="34" borderId="0" xfId="37" applyAlignment="1" applyBorder="1" applyFont="1" applyNumberFormat="1" applyFill="1" applyProtection="1">
      <alignment horizontal="right" vertical="center"/>
    </xf>
    <xf xxid="239" numFmtId="193" fontId="16" fillId="2" borderId="0" xfId="37" applyAlignment="1" applyBorder="1" applyFont="1" applyNumberFormat="1" applyFill="1" applyProtection="1">
      <alignment horizontal="right" vertical="center"/>
    </xf>
    <xf xxid="240" numFmtId="192" fontId="12" fillId="34" borderId="0" xfId="37" applyAlignment="1" applyBorder="1" applyFont="1" applyNumberFormat="1" applyFill="1" applyProtection="1">
      <alignment horizontal="right" vertical="center"/>
    </xf>
  </cellXfs>
  <cellStyles count="56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 4" xfId="36"/>
    <cellStyle name="一般_折頁小冊" xfId="37"/>
    <cellStyle name="Comma" xfId="38" builtinId="3"/>
    <cellStyle name="千分位 2" xfId="39"/>
    <cellStyle name="千分位 2 2" xfId="40"/>
    <cellStyle name="Comma [0]" xfId="41" builtinId="6"/>
    <cellStyle name="Followed Hyperlink" xfId="42" builtinId="9"/>
    <cellStyle name="中等" xfId="43"/>
    <cellStyle name="合計" xfId="44"/>
    <cellStyle name="好" xfId="45"/>
    <cellStyle name="Percent" xfId="46" builtinId="5"/>
    <cellStyle name="計算方式" xfId="47"/>
    <cellStyle name="Currency" xfId="48" builtinId="4"/>
    <cellStyle name="Currency [0]" xfId="49" builtinId="7"/>
    <cellStyle name="連結的儲存格" xfId="50"/>
    <cellStyle name="備註" xfId="51"/>
    <cellStyle name="Hyperlink" xfId="52" builtinId="8"/>
    <cellStyle name="說明文字" xfId="53"/>
    <cellStyle name="輔色1" xfId="54"/>
    <cellStyle name="輔色2" xfId="55"/>
    <cellStyle name="輔色3" xfId="56"/>
    <cellStyle name="輔色4" xfId="57"/>
    <cellStyle name="輔色5" xfId="58"/>
    <cellStyle name="輔色6" xfId="59"/>
    <cellStyle name="標題" xfId="60"/>
    <cellStyle name="標題 1" xfId="61"/>
    <cellStyle name="標題 2" xfId="62"/>
    <cellStyle name="標題 3" xfId="63"/>
    <cellStyle name="標題 4" xfId="64"/>
    <cellStyle name="輸入" xfId="65"/>
    <cellStyle name="輸出" xfId="66"/>
    <cellStyle name="檢查儲存格" xfId="67"/>
    <cellStyle name="壞" xfId="68"/>
    <cellStyle name="警告文字" xfId="69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I38"/>
  <sheetViews>
    <sheetView showGridLines="0" zoomScale="80" zoomScaleNormal="80" view="normal" workbookViewId="0">
      <selection pane="topLeft" activeCell="A3" sqref="A3"/>
    </sheetView>
  </sheetViews>
  <sheetFormatPr customHeight="1" defaultRowHeight="16.5" baseColWidth="0"/>
  <cols>
    <col min="1" max="1" width="14.625" style="2" customWidth="1"/>
    <col min="2" max="2" width="2.125" style="2" customWidth="1"/>
    <col min="3" max="3" width="10.375" style="2" customWidth="1"/>
    <col min="4" max="5" width="9.5" style="2" customWidth="1"/>
    <col min="6" max="6" width="9.625" style="2" customWidth="1"/>
    <col min="7" max="9" width="9.5" style="2" customWidth="1"/>
    <col min="10" max="10" width="9.625" style="2" customWidth="1"/>
    <col min="11" max="11" width="9.5" style="2" customWidth="1"/>
    <col min="12" max="12" width="9.625" style="2" customWidth="1"/>
    <col min="13" max="15" width="9.5" style="2" customWidth="1"/>
    <col min="16" max="16" width="9.5" style="1" customWidth="1"/>
    <col min="17" max="17" width="14.625" style="2" customWidth="1"/>
    <col min="18" max="18" width="2.125" style="2" customWidth="1"/>
    <col min="19" max="20" width="8.25" style="2" customWidth="1"/>
    <col min="21" max="21" width="9.625" style="2" customWidth="1"/>
    <col min="22" max="22" width="8.25" style="2" customWidth="1"/>
    <col min="23" max="23" width="8.625" style="2" customWidth="1"/>
    <col min="24" max="24" width="7.875" style="2" hidden="1" customWidth="1"/>
    <col min="25" max="31" width="8.25" style="2" customWidth="1"/>
    <col min="32" max="32" width="8.25" style="1" customWidth="1"/>
    <col min="33" max="34" width="8.25" style="2" customWidth="1"/>
    <col min="35" max="35" width="8.25" style="1" customWidth="1"/>
    <col min="36" max="256" width="9" style="1" customWidth="1"/>
  </cols>
  <sheetData>
    <row r="1" spans="1:35" ht="27.95" customHeight="1">
      <c r="A1" s="120" t="s">
        <v>20</v>
      </c>
      <c r="B1" s="89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20" t="s">
        <v>26</v>
      </c>
      <c r="R1" s="89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spans="1:35" ht="20.1" customHeight="1">
      <c r="A2" s="119" t="s">
        <v>21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19" t="s">
        <v>21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6:35" ht="18" customHeight="1">
      <c r="P3" s="118" t="s">
        <v>22</v>
      </c>
      <c r="AF3" s="12"/>
      <c r="AI3" s="118" t="s">
        <v>22</v>
      </c>
    </row>
    <row r="4" spans="1:35" s="7" customFormat="1" ht="18" customHeight="1">
      <c r="A4" s="90" t="s">
        <v>19</v>
      </c>
      <c r="B4" s="91"/>
      <c r="C4" s="64" t="s">
        <v>16</v>
      </c>
      <c r="D4" s="64" t="s">
        <v>17</v>
      </c>
      <c r="E4" s="81" t="s">
        <v>0</v>
      </c>
      <c r="F4" s="82"/>
      <c r="G4" s="83"/>
      <c r="H4" s="67" t="s">
        <v>35</v>
      </c>
      <c r="I4" s="96"/>
      <c r="J4" s="96"/>
      <c r="K4" s="96"/>
      <c r="L4" s="97"/>
      <c r="M4" s="64" t="s">
        <v>1</v>
      </c>
      <c r="N4" s="64" t="s">
        <v>2</v>
      </c>
      <c r="O4" s="64" t="s">
        <v>38</v>
      </c>
      <c r="P4" s="67" t="s">
        <v>39</v>
      </c>
      <c r="Q4" s="90" t="s">
        <v>19</v>
      </c>
      <c r="R4" s="98"/>
      <c r="S4" s="67" t="s">
        <v>37</v>
      </c>
      <c r="T4" s="78"/>
      <c r="U4" s="78"/>
      <c r="V4" s="18"/>
      <c r="W4" s="67" t="s">
        <v>3</v>
      </c>
      <c r="X4" s="17"/>
      <c r="Y4" s="64" t="s">
        <v>4</v>
      </c>
      <c r="Z4" s="64" t="s">
        <v>5</v>
      </c>
      <c r="AA4" s="64" t="s">
        <v>6</v>
      </c>
      <c r="AB4" s="64" t="s">
        <v>7</v>
      </c>
      <c r="AC4" s="64" t="s">
        <v>8</v>
      </c>
      <c r="AD4" s="79" t="s">
        <v>9</v>
      </c>
      <c r="AE4" s="67" t="s">
        <v>10</v>
      </c>
      <c r="AF4" s="69" t="s">
        <v>46</v>
      </c>
      <c r="AG4" s="73" t="s">
        <v>42</v>
      </c>
      <c r="AH4" s="61"/>
      <c r="AI4" s="61"/>
    </row>
    <row r="5" spans="1:35" s="7" customFormat="1" ht="12" customHeight="1">
      <c r="A5" s="92"/>
      <c r="B5" s="93"/>
      <c r="C5" s="104"/>
      <c r="D5" s="65"/>
      <c r="E5" s="67" t="s">
        <v>18</v>
      </c>
      <c r="F5" s="64" t="s">
        <v>11</v>
      </c>
      <c r="G5" s="64" t="s">
        <v>12</v>
      </c>
      <c r="H5" s="67" t="s">
        <v>18</v>
      </c>
      <c r="I5" s="67" t="s">
        <v>13</v>
      </c>
      <c r="J5" s="15"/>
      <c r="K5" s="67" t="s">
        <v>14</v>
      </c>
      <c r="L5" s="15"/>
      <c r="M5" s="65"/>
      <c r="N5" s="65"/>
      <c r="O5" s="65"/>
      <c r="P5" s="70"/>
      <c r="Q5" s="99"/>
      <c r="R5" s="100"/>
      <c r="S5" s="65"/>
      <c r="T5" s="76" t="s">
        <v>40</v>
      </c>
      <c r="U5" s="18"/>
      <c r="V5" s="79" t="s">
        <v>41</v>
      </c>
      <c r="W5" s="70"/>
      <c r="X5" s="64" t="s">
        <v>36</v>
      </c>
      <c r="Y5" s="65"/>
      <c r="Z5" s="65"/>
      <c r="AA5" s="65"/>
      <c r="AB5" s="65"/>
      <c r="AC5" s="65"/>
      <c r="AD5" s="65"/>
      <c r="AE5" s="103"/>
      <c r="AF5" s="70"/>
      <c r="AG5" s="74"/>
      <c r="AH5" s="64" t="s">
        <v>43</v>
      </c>
      <c r="AI5" s="67" t="s">
        <v>44</v>
      </c>
    </row>
    <row r="6" spans="1:35" s="7" customFormat="1" ht="38.1" customHeight="1">
      <c r="A6" s="94"/>
      <c r="B6" s="95"/>
      <c r="C6" s="105"/>
      <c r="D6" s="66"/>
      <c r="E6" s="68"/>
      <c r="F6" s="72"/>
      <c r="G6" s="72"/>
      <c r="H6" s="68"/>
      <c r="I6" s="68"/>
      <c r="J6" s="16" t="s">
        <v>15</v>
      </c>
      <c r="K6" s="68"/>
      <c r="L6" s="16" t="s">
        <v>15</v>
      </c>
      <c r="M6" s="66"/>
      <c r="N6" s="66"/>
      <c r="O6" s="66"/>
      <c r="P6" s="71"/>
      <c r="Q6" s="101"/>
      <c r="R6" s="102"/>
      <c r="S6" s="66"/>
      <c r="T6" s="77"/>
      <c r="U6" s="16" t="s">
        <v>15</v>
      </c>
      <c r="V6" s="80"/>
      <c r="W6" s="66"/>
      <c r="X6" s="108"/>
      <c r="Y6" s="66"/>
      <c r="Z6" s="66"/>
      <c r="AA6" s="66"/>
      <c r="AB6" s="66"/>
      <c r="AC6" s="66"/>
      <c r="AD6" s="66"/>
      <c r="AE6" s="68"/>
      <c r="AF6" s="71"/>
      <c r="AG6" s="75"/>
      <c r="AH6" s="72"/>
      <c r="AI6" s="68"/>
    </row>
    <row r="7" spans="1:35" s="5" customFormat="1" ht="3" customHeight="1">
      <c r="A7" s="4"/>
      <c r="B7" s="8"/>
      <c r="C7" s="3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"/>
      <c r="R7" s="8"/>
      <c r="S7" s="3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60"/>
      <c r="AH7" s="42"/>
      <c r="AI7" s="42"/>
    </row>
    <row r="8" spans="1:35" s="6" customFormat="1" ht="15.95" customHeight="1">
      <c r="A8" s="23" t="s">
        <v>23</v>
      </c>
      <c r="B8" s="24"/>
      <c r="C8" s="112">
        <v>21349</v>
      </c>
      <c r="D8" s="113">
        <v>1110</v>
      </c>
      <c r="E8" s="113">
        <v>9367</v>
      </c>
      <c r="F8" s="113">
        <v>4628</v>
      </c>
      <c r="G8" s="113">
        <v>4739</v>
      </c>
      <c r="H8" s="113">
        <v>327</v>
      </c>
      <c r="I8" s="113">
        <v>184</v>
      </c>
      <c r="J8" s="117">
        <v>0</v>
      </c>
      <c r="K8" s="113">
        <v>144</v>
      </c>
      <c r="L8" s="117">
        <v>0</v>
      </c>
      <c r="M8" s="113">
        <v>1831</v>
      </c>
      <c r="N8" s="113">
        <v>820</v>
      </c>
      <c r="O8" s="113">
        <v>38</v>
      </c>
      <c r="P8" s="113">
        <v>42</v>
      </c>
      <c r="Q8" s="23" t="s">
        <v>23</v>
      </c>
      <c r="R8" s="24"/>
      <c r="S8" s="112">
        <v>442</v>
      </c>
      <c r="T8" s="113">
        <v>195</v>
      </c>
      <c r="U8" s="117">
        <v>0</v>
      </c>
      <c r="V8" s="113">
        <v>246</v>
      </c>
      <c r="W8" s="113">
        <v>3609</v>
      </c>
      <c r="X8" s="113">
        <v>251</v>
      </c>
      <c r="Y8" s="113">
        <v>711</v>
      </c>
      <c r="Z8" s="113">
        <v>1135</v>
      </c>
      <c r="AA8" s="113">
        <v>694</v>
      </c>
      <c r="AB8" s="113">
        <v>617</v>
      </c>
      <c r="AC8" s="113">
        <v>138</v>
      </c>
      <c r="AD8" s="113">
        <v>113</v>
      </c>
      <c r="AE8" s="113">
        <v>331</v>
      </c>
      <c r="AF8" s="113">
        <v>16</v>
      </c>
      <c r="AG8" s="141">
        <v>0</v>
      </c>
      <c r="AH8" s="117">
        <v>0</v>
      </c>
      <c r="AI8" s="117">
        <v>0</v>
      </c>
    </row>
    <row r="9" spans="1:35" s="6" customFormat="1" ht="15.95" customHeight="1">
      <c r="A9" s="23" t="s">
        <v>48</v>
      </c>
      <c r="B9" s="24"/>
      <c r="C9" s="112">
        <v>22241</v>
      </c>
      <c r="D9" s="113">
        <v>1150</v>
      </c>
      <c r="E9" s="113">
        <v>10064</v>
      </c>
      <c r="F9" s="113">
        <v>5104</v>
      </c>
      <c r="G9" s="113">
        <v>4960</v>
      </c>
      <c r="H9" s="113">
        <v>475</v>
      </c>
      <c r="I9" s="113">
        <v>255</v>
      </c>
      <c r="J9" s="117">
        <v>0</v>
      </c>
      <c r="K9" s="113">
        <v>220</v>
      </c>
      <c r="L9" s="117">
        <v>0</v>
      </c>
      <c r="M9" s="113">
        <v>1819</v>
      </c>
      <c r="N9" s="113">
        <v>709</v>
      </c>
      <c r="O9" s="113">
        <v>37</v>
      </c>
      <c r="P9" s="113">
        <v>28</v>
      </c>
      <c r="Q9" s="23" t="s">
        <v>48</v>
      </c>
      <c r="R9" s="24"/>
      <c r="S9" s="112">
        <v>456</v>
      </c>
      <c r="T9" s="113">
        <v>203</v>
      </c>
      <c r="U9" s="117">
        <v>0</v>
      </c>
      <c r="V9" s="113">
        <v>254</v>
      </c>
      <c r="W9" s="113">
        <v>3784</v>
      </c>
      <c r="X9" s="113">
        <v>237</v>
      </c>
      <c r="Y9" s="113">
        <v>939</v>
      </c>
      <c r="Z9" s="113">
        <v>834</v>
      </c>
      <c r="AA9" s="113">
        <v>730</v>
      </c>
      <c r="AB9" s="113">
        <v>630</v>
      </c>
      <c r="AC9" s="113">
        <v>114</v>
      </c>
      <c r="AD9" s="113">
        <v>106</v>
      </c>
      <c r="AE9" s="113">
        <v>344</v>
      </c>
      <c r="AF9" s="113">
        <v>15</v>
      </c>
      <c r="AG9" s="141">
        <v>0</v>
      </c>
      <c r="AH9" s="117">
        <v>0</v>
      </c>
      <c r="AI9" s="117">
        <v>0</v>
      </c>
    </row>
    <row r="10" spans="1:35" s="6" customFormat="1" ht="15.95" customHeight="1">
      <c r="A10" s="27" t="s">
        <v>49</v>
      </c>
      <c r="B10" s="28"/>
      <c r="C10" s="115">
        <v>22512</v>
      </c>
      <c r="D10" s="116">
        <v>1150</v>
      </c>
      <c r="E10" s="116">
        <v>9864</v>
      </c>
      <c r="F10" s="116">
        <v>5033</v>
      </c>
      <c r="G10" s="116">
        <v>4831</v>
      </c>
      <c r="H10" s="116">
        <v>511</v>
      </c>
      <c r="I10" s="116">
        <v>212</v>
      </c>
      <c r="J10" s="116">
        <v>0</v>
      </c>
      <c r="K10" s="116">
        <v>299</v>
      </c>
      <c r="L10" s="116">
        <v>2</v>
      </c>
      <c r="M10" s="116">
        <v>1785</v>
      </c>
      <c r="N10" s="116">
        <v>900</v>
      </c>
      <c r="O10" s="116">
        <v>42</v>
      </c>
      <c r="P10" s="116">
        <v>23</v>
      </c>
      <c r="Q10" s="27" t="s">
        <v>49</v>
      </c>
      <c r="R10" s="28"/>
      <c r="S10" s="115">
        <v>502</v>
      </c>
      <c r="T10" s="116">
        <v>247</v>
      </c>
      <c r="U10" s="116">
        <v>57</v>
      </c>
      <c r="V10" s="116">
        <v>255</v>
      </c>
      <c r="W10" s="116">
        <v>3850</v>
      </c>
      <c r="X10" s="116">
        <v>231</v>
      </c>
      <c r="Y10" s="116">
        <v>948</v>
      </c>
      <c r="Z10" s="116">
        <v>939</v>
      </c>
      <c r="AA10" s="116">
        <v>767</v>
      </c>
      <c r="AB10" s="116">
        <v>641</v>
      </c>
      <c r="AC10" s="116">
        <v>128</v>
      </c>
      <c r="AD10" s="116">
        <v>111</v>
      </c>
      <c r="AE10" s="116">
        <v>322</v>
      </c>
      <c r="AF10" s="116">
        <v>16</v>
      </c>
      <c r="AG10" s="137">
        <v>26</v>
      </c>
      <c r="AH10" s="116">
        <v>14</v>
      </c>
      <c r="AI10" s="116">
        <v>12</v>
      </c>
    </row>
    <row r="11" spans="1:35" s="6" customFormat="1" ht="15.95" customHeight="1">
      <c r="A11" s="23" t="s">
        <v>50</v>
      </c>
      <c r="B11" s="24"/>
      <c r="C11" s="112">
        <v>23869</v>
      </c>
      <c r="D11" s="113">
        <v>1201</v>
      </c>
      <c r="E11" s="113">
        <v>10771</v>
      </c>
      <c r="F11" s="113">
        <v>5679</v>
      </c>
      <c r="G11" s="113">
        <v>5091</v>
      </c>
      <c r="H11" s="113">
        <v>318</v>
      </c>
      <c r="I11" s="113">
        <v>214</v>
      </c>
      <c r="J11" s="113">
        <v>22</v>
      </c>
      <c r="K11" s="113">
        <v>104</v>
      </c>
      <c r="L11" s="113">
        <v>13</v>
      </c>
      <c r="M11" s="113">
        <v>1801</v>
      </c>
      <c r="N11" s="113">
        <v>1012</v>
      </c>
      <c r="O11" s="113">
        <v>61</v>
      </c>
      <c r="P11" s="113">
        <v>25</v>
      </c>
      <c r="Q11" s="23" t="s">
        <v>50</v>
      </c>
      <c r="R11" s="24"/>
      <c r="S11" s="112">
        <v>696</v>
      </c>
      <c r="T11" s="113">
        <v>449</v>
      </c>
      <c r="U11" s="113">
        <v>283</v>
      </c>
      <c r="V11" s="113">
        <v>247</v>
      </c>
      <c r="W11" s="113">
        <v>4154</v>
      </c>
      <c r="X11" s="113">
        <v>245</v>
      </c>
      <c r="Y11" s="113">
        <v>919</v>
      </c>
      <c r="Z11" s="113">
        <v>906</v>
      </c>
      <c r="AA11" s="113">
        <v>786</v>
      </c>
      <c r="AB11" s="113">
        <v>648</v>
      </c>
      <c r="AC11" s="113">
        <v>134</v>
      </c>
      <c r="AD11" s="113">
        <v>121</v>
      </c>
      <c r="AE11" s="113">
        <v>282</v>
      </c>
      <c r="AF11" s="113">
        <v>18</v>
      </c>
      <c r="AG11" s="132">
        <v>36</v>
      </c>
      <c r="AH11" s="113">
        <v>8</v>
      </c>
      <c r="AI11" s="113">
        <v>28</v>
      </c>
    </row>
    <row r="12" spans="1:35" s="6" customFormat="1" ht="15.95" customHeight="1">
      <c r="A12" s="23" t="s">
        <v>51</v>
      </c>
      <c r="B12" s="24"/>
      <c r="C12" s="112">
        <v>24705</v>
      </c>
      <c r="D12" s="113">
        <v>1230</v>
      </c>
      <c r="E12" s="113">
        <v>11488</v>
      </c>
      <c r="F12" s="113">
        <v>6479</v>
      </c>
      <c r="G12" s="113">
        <v>5009</v>
      </c>
      <c r="H12" s="113">
        <v>349</v>
      </c>
      <c r="I12" s="113">
        <v>243</v>
      </c>
      <c r="J12" s="113">
        <v>50</v>
      </c>
      <c r="K12" s="113">
        <v>106</v>
      </c>
      <c r="L12" s="113">
        <v>16</v>
      </c>
      <c r="M12" s="113">
        <v>1769</v>
      </c>
      <c r="N12" s="113">
        <v>912</v>
      </c>
      <c r="O12" s="113">
        <v>47</v>
      </c>
      <c r="P12" s="113">
        <v>27</v>
      </c>
      <c r="Q12" s="23" t="s">
        <v>51</v>
      </c>
      <c r="R12" s="24"/>
      <c r="S12" s="112">
        <v>686</v>
      </c>
      <c r="T12" s="113">
        <v>442</v>
      </c>
      <c r="U12" s="113">
        <v>278</v>
      </c>
      <c r="V12" s="113">
        <v>245</v>
      </c>
      <c r="W12" s="113">
        <v>4209</v>
      </c>
      <c r="X12" s="113">
        <v>262</v>
      </c>
      <c r="Y12" s="113">
        <v>919</v>
      </c>
      <c r="Z12" s="113">
        <v>1011</v>
      </c>
      <c r="AA12" s="113">
        <v>810</v>
      </c>
      <c r="AB12" s="113">
        <v>656</v>
      </c>
      <c r="AC12" s="113">
        <v>148</v>
      </c>
      <c r="AD12" s="113">
        <v>129</v>
      </c>
      <c r="AE12" s="113">
        <v>277</v>
      </c>
      <c r="AF12" s="113">
        <v>19</v>
      </c>
      <c r="AG12" s="132">
        <v>81</v>
      </c>
      <c r="AH12" s="113">
        <v>21</v>
      </c>
      <c r="AI12" s="113">
        <v>60</v>
      </c>
    </row>
    <row r="13" spans="1:35" s="6" customFormat="1" ht="15.95" customHeight="1">
      <c r="A13" s="27" t="s">
        <v>52</v>
      </c>
      <c r="B13" s="28"/>
      <c r="C13" s="115">
        <v>23987</v>
      </c>
      <c r="D13" s="116">
        <v>1214</v>
      </c>
      <c r="E13" s="116">
        <v>9817</v>
      </c>
      <c r="F13" s="116">
        <v>4771</v>
      </c>
      <c r="G13" s="116">
        <v>5047</v>
      </c>
      <c r="H13" s="116">
        <v>423</v>
      </c>
      <c r="I13" s="116">
        <v>296</v>
      </c>
      <c r="J13" s="116">
        <v>75</v>
      </c>
      <c r="K13" s="116">
        <v>127</v>
      </c>
      <c r="L13" s="116">
        <v>21</v>
      </c>
      <c r="M13" s="116">
        <v>1702</v>
      </c>
      <c r="N13" s="116">
        <v>1506</v>
      </c>
      <c r="O13" s="116">
        <v>75</v>
      </c>
      <c r="P13" s="116">
        <v>27</v>
      </c>
      <c r="Q13" s="27" t="s">
        <v>52</v>
      </c>
      <c r="R13" s="28"/>
      <c r="S13" s="115">
        <v>715</v>
      </c>
      <c r="T13" s="116">
        <v>469</v>
      </c>
      <c r="U13" s="116">
        <v>295</v>
      </c>
      <c r="V13" s="116">
        <v>246</v>
      </c>
      <c r="W13" s="116">
        <v>4372</v>
      </c>
      <c r="X13" s="116">
        <v>266</v>
      </c>
      <c r="Y13" s="116">
        <v>918</v>
      </c>
      <c r="Z13" s="116">
        <v>1130</v>
      </c>
      <c r="AA13" s="116">
        <v>793</v>
      </c>
      <c r="AB13" s="116">
        <v>663</v>
      </c>
      <c r="AC13" s="116">
        <v>161</v>
      </c>
      <c r="AD13" s="116">
        <v>137</v>
      </c>
      <c r="AE13" s="116">
        <v>294</v>
      </c>
      <c r="AF13" s="116">
        <v>17</v>
      </c>
      <c r="AG13" s="137">
        <v>151</v>
      </c>
      <c r="AH13" s="116">
        <v>32</v>
      </c>
      <c r="AI13" s="116">
        <v>119</v>
      </c>
    </row>
    <row r="14" spans="1:35" s="6" customFormat="1" ht="15.95" customHeight="1">
      <c r="A14" s="23" t="s">
        <v>53</v>
      </c>
      <c r="B14" s="24"/>
      <c r="C14" s="112">
        <v>28742</v>
      </c>
      <c r="D14" s="113">
        <v>1333</v>
      </c>
      <c r="E14" s="113">
        <v>12320</v>
      </c>
      <c r="F14" s="113">
        <v>7018</v>
      </c>
      <c r="G14" s="113">
        <v>5302</v>
      </c>
      <c r="H14" s="113">
        <v>531</v>
      </c>
      <c r="I14" s="113">
        <v>335</v>
      </c>
      <c r="J14" s="113">
        <v>83</v>
      </c>
      <c r="K14" s="113">
        <v>196</v>
      </c>
      <c r="L14" s="113">
        <v>45</v>
      </c>
      <c r="M14" s="113">
        <v>1801</v>
      </c>
      <c r="N14" s="113">
        <v>2754</v>
      </c>
      <c r="O14" s="113">
        <v>105</v>
      </c>
      <c r="P14" s="113">
        <v>36</v>
      </c>
      <c r="Q14" s="23" t="s">
        <v>53</v>
      </c>
      <c r="R14" s="24"/>
      <c r="S14" s="112">
        <v>709</v>
      </c>
      <c r="T14" s="113">
        <v>480</v>
      </c>
      <c r="U14" s="113">
        <v>302</v>
      </c>
      <c r="V14" s="113">
        <v>229</v>
      </c>
      <c r="W14" s="113">
        <v>4994</v>
      </c>
      <c r="X14" s="113">
        <v>282</v>
      </c>
      <c r="Y14" s="113">
        <v>902</v>
      </c>
      <c r="Z14" s="113">
        <v>1100</v>
      </c>
      <c r="AA14" s="113">
        <v>833</v>
      </c>
      <c r="AB14" s="113">
        <v>670</v>
      </c>
      <c r="AC14" s="113">
        <v>178</v>
      </c>
      <c r="AD14" s="113">
        <v>144</v>
      </c>
      <c r="AE14" s="113">
        <v>302</v>
      </c>
      <c r="AF14" s="113">
        <v>12</v>
      </c>
      <c r="AG14" s="132">
        <v>322</v>
      </c>
      <c r="AH14" s="113">
        <v>77</v>
      </c>
      <c r="AI14" s="113">
        <v>246</v>
      </c>
    </row>
    <row r="15" spans="1:35" s="6" customFormat="1" ht="15.95" customHeight="1">
      <c r="A15" s="23" t="s">
        <v>54</v>
      </c>
      <c r="B15" s="24"/>
      <c r="C15" s="112">
        <v>32479</v>
      </c>
      <c r="D15" s="113">
        <v>1425</v>
      </c>
      <c r="E15" s="113">
        <v>16824</v>
      </c>
      <c r="F15" s="113">
        <v>10273</v>
      </c>
      <c r="G15" s="113">
        <v>6551</v>
      </c>
      <c r="H15" s="113">
        <v>576</v>
      </c>
      <c r="I15" s="113">
        <v>377</v>
      </c>
      <c r="J15" s="113">
        <v>102</v>
      </c>
      <c r="K15" s="113">
        <v>199</v>
      </c>
      <c r="L15" s="113">
        <v>41</v>
      </c>
      <c r="M15" s="113">
        <v>1535</v>
      </c>
      <c r="N15" s="113">
        <v>1756</v>
      </c>
      <c r="O15" s="113">
        <v>100</v>
      </c>
      <c r="P15" s="113">
        <v>39</v>
      </c>
      <c r="Q15" s="23" t="s">
        <v>54</v>
      </c>
      <c r="R15" s="24"/>
      <c r="S15" s="112">
        <v>733</v>
      </c>
      <c r="T15" s="113">
        <v>472</v>
      </c>
      <c r="U15" s="113">
        <v>297</v>
      </c>
      <c r="V15" s="113">
        <v>261</v>
      </c>
      <c r="W15" s="113">
        <v>5444</v>
      </c>
      <c r="X15" s="113">
        <v>303</v>
      </c>
      <c r="Y15" s="113">
        <v>943</v>
      </c>
      <c r="Z15" s="113">
        <v>930</v>
      </c>
      <c r="AA15" s="113">
        <v>854</v>
      </c>
      <c r="AB15" s="113">
        <v>680</v>
      </c>
      <c r="AC15" s="113">
        <v>155</v>
      </c>
      <c r="AD15" s="113">
        <v>157</v>
      </c>
      <c r="AE15" s="113">
        <v>297</v>
      </c>
      <c r="AF15" s="113">
        <v>16</v>
      </c>
      <c r="AG15" s="132">
        <v>554</v>
      </c>
      <c r="AH15" s="113">
        <v>172</v>
      </c>
      <c r="AI15" s="113">
        <v>382</v>
      </c>
    </row>
    <row r="16" spans="1:35" s="6" customFormat="1" ht="15.95" customHeight="1">
      <c r="A16" s="27" t="s">
        <v>55</v>
      </c>
      <c r="B16" s="28"/>
      <c r="C16" s="115">
        <v>34562</v>
      </c>
      <c r="D16" s="116">
        <v>1525</v>
      </c>
      <c r="E16" s="116">
        <v>18346</v>
      </c>
      <c r="F16" s="116">
        <v>10795</v>
      </c>
      <c r="G16" s="116">
        <v>7551</v>
      </c>
      <c r="H16" s="116">
        <v>619</v>
      </c>
      <c r="I16" s="116">
        <v>368</v>
      </c>
      <c r="J16" s="116">
        <v>92</v>
      </c>
      <c r="K16" s="116">
        <v>250</v>
      </c>
      <c r="L16" s="116">
        <v>68</v>
      </c>
      <c r="M16" s="116">
        <v>1643</v>
      </c>
      <c r="N16" s="116">
        <v>1973</v>
      </c>
      <c r="O16" s="116">
        <v>81</v>
      </c>
      <c r="P16" s="116">
        <v>55</v>
      </c>
      <c r="Q16" s="27" t="s">
        <v>55</v>
      </c>
      <c r="R16" s="28"/>
      <c r="S16" s="115">
        <v>696</v>
      </c>
      <c r="T16" s="116">
        <v>438</v>
      </c>
      <c r="U16" s="116">
        <v>275</v>
      </c>
      <c r="V16" s="116">
        <v>259</v>
      </c>
      <c r="W16" s="116">
        <v>5723</v>
      </c>
      <c r="X16" s="116">
        <v>388</v>
      </c>
      <c r="Y16" s="116">
        <v>941</v>
      </c>
      <c r="Z16" s="116">
        <v>745</v>
      </c>
      <c r="AA16" s="116">
        <v>893</v>
      </c>
      <c r="AB16" s="116">
        <v>686</v>
      </c>
      <c r="AC16" s="116">
        <v>158</v>
      </c>
      <c r="AD16" s="116">
        <v>170</v>
      </c>
      <c r="AE16" s="116">
        <v>275</v>
      </c>
      <c r="AF16" s="116">
        <v>19</v>
      </c>
      <c r="AG16" s="137">
        <v>617</v>
      </c>
      <c r="AH16" s="116">
        <v>198</v>
      </c>
      <c r="AI16" s="116">
        <v>419</v>
      </c>
    </row>
    <row r="17" spans="1:35" s="6" customFormat="1" ht="15.95" customHeight="1">
      <c r="A17" s="23" t="s">
        <v>56</v>
      </c>
      <c r="B17" s="24"/>
      <c r="C17" s="112">
        <v>37619</v>
      </c>
      <c r="D17" s="113">
        <v>1609</v>
      </c>
      <c r="E17" s="113">
        <v>19511</v>
      </c>
      <c r="F17" s="113">
        <v>11220</v>
      </c>
      <c r="G17" s="113">
        <v>8291</v>
      </c>
      <c r="H17" s="113">
        <v>731</v>
      </c>
      <c r="I17" s="113">
        <v>417</v>
      </c>
      <c r="J17" s="113">
        <v>113</v>
      </c>
      <c r="K17" s="113">
        <v>314</v>
      </c>
      <c r="L17" s="113">
        <v>88</v>
      </c>
      <c r="M17" s="113">
        <v>1613</v>
      </c>
      <c r="N17" s="113">
        <v>2881</v>
      </c>
      <c r="O17" s="113">
        <v>128</v>
      </c>
      <c r="P17" s="113">
        <v>66</v>
      </c>
      <c r="Q17" s="23" t="s">
        <v>56</v>
      </c>
      <c r="R17" s="24"/>
      <c r="S17" s="112">
        <v>663</v>
      </c>
      <c r="T17" s="113">
        <v>420</v>
      </c>
      <c r="U17" s="113">
        <v>264</v>
      </c>
      <c r="V17" s="113">
        <v>243</v>
      </c>
      <c r="W17" s="113">
        <v>6237</v>
      </c>
      <c r="X17" s="113">
        <v>447</v>
      </c>
      <c r="Y17" s="113">
        <v>990</v>
      </c>
      <c r="Z17" s="113">
        <v>893</v>
      </c>
      <c r="AA17" s="113">
        <v>926</v>
      </c>
      <c r="AB17" s="113">
        <v>687</v>
      </c>
      <c r="AC17" s="113">
        <v>193</v>
      </c>
      <c r="AD17" s="113">
        <v>188</v>
      </c>
      <c r="AE17" s="113">
        <v>264</v>
      </c>
      <c r="AF17" s="113">
        <v>21</v>
      </c>
      <c r="AG17" s="132">
        <v>1007</v>
      </c>
      <c r="AH17" s="113">
        <v>291</v>
      </c>
      <c r="AI17" s="113">
        <v>716</v>
      </c>
    </row>
    <row r="18" spans="1:35" s="6" customFormat="1" ht="15.95" customHeight="1">
      <c r="A18" s="23" t="s">
        <v>57</v>
      </c>
      <c r="B18" s="24"/>
      <c r="C18" s="112">
        <v>37879</v>
      </c>
      <c r="D18" s="113">
        <v>1566</v>
      </c>
      <c r="E18" s="113">
        <v>20218</v>
      </c>
      <c r="F18" s="113">
        <v>11482</v>
      </c>
      <c r="G18" s="113">
        <v>8737</v>
      </c>
      <c r="H18" s="113">
        <v>711</v>
      </c>
      <c r="I18" s="113">
        <v>443</v>
      </c>
      <c r="J18" s="113">
        <v>117</v>
      </c>
      <c r="K18" s="113">
        <v>267</v>
      </c>
      <c r="L18" s="113">
        <v>59</v>
      </c>
      <c r="M18" s="113">
        <v>1440</v>
      </c>
      <c r="N18" s="113">
        <v>2928</v>
      </c>
      <c r="O18" s="113">
        <v>116</v>
      </c>
      <c r="P18" s="113">
        <v>56</v>
      </c>
      <c r="Q18" s="23" t="s">
        <v>57</v>
      </c>
      <c r="R18" s="24"/>
      <c r="S18" s="112">
        <v>659</v>
      </c>
      <c r="T18" s="113">
        <v>423</v>
      </c>
      <c r="U18" s="113">
        <v>266</v>
      </c>
      <c r="V18" s="113">
        <v>237</v>
      </c>
      <c r="W18" s="113">
        <v>6159</v>
      </c>
      <c r="X18" s="113">
        <v>78</v>
      </c>
      <c r="Y18" s="113">
        <v>982</v>
      </c>
      <c r="Z18" s="113">
        <v>683</v>
      </c>
      <c r="AA18" s="113">
        <v>1005</v>
      </c>
      <c r="AB18" s="113">
        <v>689</v>
      </c>
      <c r="AC18" s="113">
        <v>160</v>
      </c>
      <c r="AD18" s="113">
        <v>203</v>
      </c>
      <c r="AE18" s="113">
        <v>266</v>
      </c>
      <c r="AF18" s="113">
        <v>22</v>
      </c>
      <c r="AG18" s="132">
        <v>944</v>
      </c>
      <c r="AH18" s="113">
        <v>400</v>
      </c>
      <c r="AI18" s="113">
        <v>544</v>
      </c>
    </row>
    <row r="19" spans="1:35" s="6" customFormat="1" ht="15.95" customHeight="1">
      <c r="A19" s="27" t="s">
        <v>25</v>
      </c>
      <c r="B19" s="28"/>
      <c r="C19" s="115">
        <v>8768</v>
      </c>
      <c r="D19" s="116">
        <v>115</v>
      </c>
      <c r="E19" s="116">
        <v>6864</v>
      </c>
      <c r="F19" s="116">
        <v>3550</v>
      </c>
      <c r="G19" s="116">
        <v>3314</v>
      </c>
      <c r="H19" s="116">
        <v>65</v>
      </c>
      <c r="I19" s="116">
        <v>47</v>
      </c>
      <c r="J19" s="116">
        <v>16</v>
      </c>
      <c r="K19" s="116">
        <v>18</v>
      </c>
      <c r="L19" s="116">
        <v>4</v>
      </c>
      <c r="M19" s="116">
        <v>111</v>
      </c>
      <c r="N19" s="116">
        <v>239</v>
      </c>
      <c r="O19" s="116">
        <v>8</v>
      </c>
      <c r="P19" s="116">
        <v>3</v>
      </c>
      <c r="Q19" s="27" t="s">
        <v>25</v>
      </c>
      <c r="R19" s="28"/>
      <c r="S19" s="115">
        <v>56</v>
      </c>
      <c r="T19" s="116">
        <v>34</v>
      </c>
      <c r="U19" s="116">
        <v>21</v>
      </c>
      <c r="V19" s="116">
        <v>22</v>
      </c>
      <c r="W19" s="116">
        <v>1125</v>
      </c>
      <c r="X19" s="139">
        <v>0</v>
      </c>
      <c r="Y19" s="116">
        <v>2</v>
      </c>
      <c r="Z19" s="116">
        <v>66</v>
      </c>
      <c r="AA19" s="116">
        <v>41</v>
      </c>
      <c r="AB19" s="116">
        <v>7</v>
      </c>
      <c r="AC19" s="116">
        <v>15</v>
      </c>
      <c r="AD19" s="116">
        <v>27</v>
      </c>
      <c r="AE19" s="116">
        <v>21</v>
      </c>
      <c r="AF19" s="116">
        <v>2</v>
      </c>
      <c r="AG19" s="137">
        <v>58</v>
      </c>
      <c r="AH19" s="139">
        <v>0</v>
      </c>
      <c r="AI19" s="116">
        <v>58</v>
      </c>
    </row>
    <row r="20" spans="1:35" s="6" customFormat="1" ht="15.95" customHeight="1">
      <c r="A20" s="23" t="s">
        <v>58</v>
      </c>
      <c r="B20" s="24"/>
      <c r="C20" s="112">
        <v>1537</v>
      </c>
      <c r="D20" s="113">
        <v>128</v>
      </c>
      <c r="E20" s="113">
        <v>895</v>
      </c>
      <c r="F20" s="113">
        <v>66</v>
      </c>
      <c r="G20" s="113">
        <v>829</v>
      </c>
      <c r="H20" s="113">
        <v>73</v>
      </c>
      <c r="I20" s="113">
        <v>55</v>
      </c>
      <c r="J20" s="113">
        <v>16</v>
      </c>
      <c r="K20" s="113">
        <v>18</v>
      </c>
      <c r="L20" s="113">
        <v>4</v>
      </c>
      <c r="M20" s="113">
        <v>123</v>
      </c>
      <c r="N20" s="113">
        <v>277</v>
      </c>
      <c r="O20" s="113">
        <v>8</v>
      </c>
      <c r="P20" s="113">
        <v>3</v>
      </c>
      <c r="Q20" s="23" t="s">
        <v>58</v>
      </c>
      <c r="R20" s="24"/>
      <c r="S20" s="112">
        <v>52</v>
      </c>
      <c r="T20" s="113">
        <v>34</v>
      </c>
      <c r="U20" s="113">
        <v>21</v>
      </c>
      <c r="V20" s="113">
        <v>18</v>
      </c>
      <c r="W20" s="113">
        <v>-125</v>
      </c>
      <c r="X20" s="117">
        <v>0</v>
      </c>
      <c r="Y20" s="113">
        <v>1</v>
      </c>
      <c r="Z20" s="113">
        <v>46</v>
      </c>
      <c r="AA20" s="113">
        <v>7</v>
      </c>
      <c r="AB20" s="113">
        <v>5</v>
      </c>
      <c r="AC20" s="113">
        <v>11</v>
      </c>
      <c r="AD20" s="113">
        <v>8</v>
      </c>
      <c r="AE20" s="113">
        <v>21</v>
      </c>
      <c r="AF20" s="113">
        <v>2</v>
      </c>
      <c r="AG20" s="132">
        <v>50</v>
      </c>
      <c r="AH20" s="117">
        <v>0</v>
      </c>
      <c r="AI20" s="113">
        <v>50</v>
      </c>
    </row>
    <row r="21" spans="1:35" s="6" customFormat="1" ht="15.95" customHeight="1">
      <c r="A21" s="23" t="s">
        <v>59</v>
      </c>
      <c r="B21" s="24"/>
      <c r="C21" s="112">
        <v>4152</v>
      </c>
      <c r="D21" s="113">
        <v>154</v>
      </c>
      <c r="E21" s="113">
        <v>2209</v>
      </c>
      <c r="F21" s="113">
        <v>1753</v>
      </c>
      <c r="G21" s="113">
        <v>456</v>
      </c>
      <c r="H21" s="113">
        <v>59</v>
      </c>
      <c r="I21" s="113">
        <v>43</v>
      </c>
      <c r="J21" s="113">
        <v>12</v>
      </c>
      <c r="K21" s="113">
        <v>17</v>
      </c>
      <c r="L21" s="113">
        <v>3</v>
      </c>
      <c r="M21" s="113">
        <v>111</v>
      </c>
      <c r="N21" s="113">
        <v>312</v>
      </c>
      <c r="O21" s="113">
        <v>10</v>
      </c>
      <c r="P21" s="113">
        <v>5</v>
      </c>
      <c r="Q21" s="23" t="s">
        <v>59</v>
      </c>
      <c r="R21" s="24"/>
      <c r="S21" s="112">
        <v>53</v>
      </c>
      <c r="T21" s="113">
        <v>35</v>
      </c>
      <c r="U21" s="113">
        <v>22</v>
      </c>
      <c r="V21" s="113">
        <v>18</v>
      </c>
      <c r="W21" s="113">
        <v>1117</v>
      </c>
      <c r="X21" s="117">
        <v>0</v>
      </c>
      <c r="Y21" s="113">
        <v>1</v>
      </c>
      <c r="Z21" s="113">
        <v>44</v>
      </c>
      <c r="AA21" s="113">
        <v>4</v>
      </c>
      <c r="AB21" s="113">
        <v>3</v>
      </c>
      <c r="AC21" s="113">
        <v>14</v>
      </c>
      <c r="AD21" s="113">
        <v>27</v>
      </c>
      <c r="AE21" s="113">
        <v>22</v>
      </c>
      <c r="AF21" s="113">
        <v>2</v>
      </c>
      <c r="AG21" s="132">
        <v>444</v>
      </c>
      <c r="AH21" s="113">
        <v>400</v>
      </c>
      <c r="AI21" s="113">
        <v>44</v>
      </c>
    </row>
    <row r="22" spans="1:35" s="6" customFormat="1" ht="15.95" customHeight="1">
      <c r="A22" s="27" t="s">
        <v>60</v>
      </c>
      <c r="B22" s="28"/>
      <c r="C22" s="115">
        <v>4174</v>
      </c>
      <c r="D22" s="116">
        <v>125</v>
      </c>
      <c r="E22" s="116">
        <v>3506</v>
      </c>
      <c r="F22" s="116">
        <v>3012</v>
      </c>
      <c r="G22" s="116">
        <v>494</v>
      </c>
      <c r="H22" s="116">
        <v>72</v>
      </c>
      <c r="I22" s="116">
        <v>39</v>
      </c>
      <c r="J22" s="116">
        <v>11</v>
      </c>
      <c r="K22" s="116">
        <v>33</v>
      </c>
      <c r="L22" s="116">
        <v>11</v>
      </c>
      <c r="M22" s="116">
        <v>114</v>
      </c>
      <c r="N22" s="116">
        <v>303</v>
      </c>
      <c r="O22" s="116">
        <v>12</v>
      </c>
      <c r="P22" s="116">
        <v>3</v>
      </c>
      <c r="Q22" s="27" t="s">
        <v>60</v>
      </c>
      <c r="R22" s="28"/>
      <c r="S22" s="115">
        <v>56</v>
      </c>
      <c r="T22" s="116">
        <v>36</v>
      </c>
      <c r="U22" s="116">
        <v>22</v>
      </c>
      <c r="V22" s="116">
        <v>20</v>
      </c>
      <c r="W22" s="116">
        <v>-146</v>
      </c>
      <c r="X22" s="139">
        <v>0</v>
      </c>
      <c r="Y22" s="116">
        <v>18</v>
      </c>
      <c r="Z22" s="116">
        <v>53</v>
      </c>
      <c r="AA22" s="116">
        <v>4</v>
      </c>
      <c r="AB22" s="116">
        <v>7</v>
      </c>
      <c r="AC22" s="116">
        <v>14</v>
      </c>
      <c r="AD22" s="116">
        <v>7</v>
      </c>
      <c r="AE22" s="116">
        <v>22</v>
      </c>
      <c r="AF22" s="116">
        <v>2</v>
      </c>
      <c r="AG22" s="137">
        <v>44</v>
      </c>
      <c r="AH22" s="139">
        <v>0</v>
      </c>
      <c r="AI22" s="116">
        <v>44</v>
      </c>
    </row>
    <row r="23" spans="1:35" s="6" customFormat="1" ht="15.95" customHeight="1">
      <c r="A23" s="23" t="s">
        <v>61</v>
      </c>
      <c r="B23" s="24"/>
      <c r="C23" s="112">
        <v>2929</v>
      </c>
      <c r="D23" s="113">
        <v>125</v>
      </c>
      <c r="E23" s="113">
        <v>426</v>
      </c>
      <c r="F23" s="113">
        <v>111</v>
      </c>
      <c r="G23" s="113">
        <v>314</v>
      </c>
      <c r="H23" s="113">
        <v>48</v>
      </c>
      <c r="I23" s="113">
        <v>33</v>
      </c>
      <c r="J23" s="113">
        <v>9</v>
      </c>
      <c r="K23" s="113">
        <v>15</v>
      </c>
      <c r="L23" s="113">
        <v>3</v>
      </c>
      <c r="M23" s="113">
        <v>117</v>
      </c>
      <c r="N23" s="113">
        <v>330</v>
      </c>
      <c r="O23" s="113">
        <v>14</v>
      </c>
      <c r="P23" s="113">
        <v>3</v>
      </c>
      <c r="Q23" s="23" t="s">
        <v>61</v>
      </c>
      <c r="R23" s="24"/>
      <c r="S23" s="112">
        <v>54</v>
      </c>
      <c r="T23" s="113">
        <v>37</v>
      </c>
      <c r="U23" s="113">
        <v>23</v>
      </c>
      <c r="V23" s="113">
        <v>17</v>
      </c>
      <c r="W23" s="113">
        <v>1164</v>
      </c>
      <c r="X23" s="117">
        <v>0</v>
      </c>
      <c r="Y23" s="113">
        <v>519</v>
      </c>
      <c r="Z23" s="113">
        <v>52</v>
      </c>
      <c r="AA23" s="113">
        <v>2</v>
      </c>
      <c r="AB23" s="113">
        <v>9</v>
      </c>
      <c r="AC23" s="113">
        <v>14</v>
      </c>
      <c r="AD23" s="113">
        <v>26</v>
      </c>
      <c r="AE23" s="113">
        <v>23</v>
      </c>
      <c r="AF23" s="113">
        <v>2</v>
      </c>
      <c r="AG23" s="132">
        <v>41</v>
      </c>
      <c r="AH23" s="117">
        <v>0</v>
      </c>
      <c r="AI23" s="113">
        <v>41</v>
      </c>
    </row>
    <row r="24" spans="1:35" s="6" customFormat="1" ht="15.95" customHeight="1">
      <c r="A24" s="23" t="s">
        <v>62</v>
      </c>
      <c r="B24" s="24"/>
      <c r="C24" s="112">
        <v>2066</v>
      </c>
      <c r="D24" s="113">
        <v>172</v>
      </c>
      <c r="E24" s="113">
        <v>623</v>
      </c>
      <c r="F24" s="113">
        <v>184</v>
      </c>
      <c r="G24" s="113">
        <v>439</v>
      </c>
      <c r="H24" s="113">
        <v>98</v>
      </c>
      <c r="I24" s="113">
        <v>47</v>
      </c>
      <c r="J24" s="113">
        <v>12</v>
      </c>
      <c r="K24" s="113">
        <v>51</v>
      </c>
      <c r="L24" s="113">
        <v>17</v>
      </c>
      <c r="M24" s="113">
        <v>127</v>
      </c>
      <c r="N24" s="113">
        <v>312</v>
      </c>
      <c r="O24" s="113">
        <v>11</v>
      </c>
      <c r="P24" s="113">
        <v>5</v>
      </c>
      <c r="Q24" s="23" t="s">
        <v>62</v>
      </c>
      <c r="R24" s="24"/>
      <c r="S24" s="112">
        <v>62</v>
      </c>
      <c r="T24" s="113">
        <v>42</v>
      </c>
      <c r="U24" s="113">
        <v>26</v>
      </c>
      <c r="V24" s="113">
        <v>20</v>
      </c>
      <c r="W24" s="113">
        <v>114</v>
      </c>
      <c r="X24" s="117">
        <v>0</v>
      </c>
      <c r="Y24" s="113">
        <v>420</v>
      </c>
      <c r="Z24" s="113">
        <v>59</v>
      </c>
      <c r="AA24" s="113">
        <v>3</v>
      </c>
      <c r="AB24" s="113">
        <v>3</v>
      </c>
      <c r="AC24" s="113">
        <v>16</v>
      </c>
      <c r="AD24" s="113">
        <v>10</v>
      </c>
      <c r="AE24" s="113">
        <v>26</v>
      </c>
      <c r="AF24" s="113">
        <v>2</v>
      </c>
      <c r="AG24" s="132">
        <v>70</v>
      </c>
      <c r="AH24" s="117">
        <v>0</v>
      </c>
      <c r="AI24" s="113">
        <v>70</v>
      </c>
    </row>
    <row r="25" spans="1:35" s="6" customFormat="1" ht="15.95" customHeight="1">
      <c r="A25" s="27" t="s">
        <v>63</v>
      </c>
      <c r="B25" s="28"/>
      <c r="C25" s="115">
        <v>28767</v>
      </c>
      <c r="D25" s="116">
        <v>930</v>
      </c>
      <c r="E25" s="116">
        <v>14788</v>
      </c>
      <c r="F25" s="116">
        <v>7889</v>
      </c>
      <c r="G25" s="116">
        <v>6899</v>
      </c>
      <c r="H25" s="116">
        <v>454</v>
      </c>
      <c r="I25" s="116">
        <v>298</v>
      </c>
      <c r="J25" s="116">
        <v>87</v>
      </c>
      <c r="K25" s="116">
        <v>157</v>
      </c>
      <c r="L25" s="116">
        <v>27</v>
      </c>
      <c r="M25" s="116">
        <v>694</v>
      </c>
      <c r="N25" s="116">
        <v>3987</v>
      </c>
      <c r="O25" s="116">
        <v>138</v>
      </c>
      <c r="P25" s="116">
        <v>22</v>
      </c>
      <c r="Q25" s="27" t="s">
        <v>63</v>
      </c>
      <c r="R25" s="28"/>
      <c r="S25" s="115">
        <v>380</v>
      </c>
      <c r="T25" s="116">
        <v>245</v>
      </c>
      <c r="U25" s="116">
        <v>154</v>
      </c>
      <c r="V25" s="116">
        <v>136</v>
      </c>
      <c r="W25" s="116">
        <v>4872</v>
      </c>
      <c r="X25" s="139">
        <v>0</v>
      </c>
      <c r="Y25" s="116">
        <v>17</v>
      </c>
      <c r="Z25" s="116">
        <v>392</v>
      </c>
      <c r="AA25" s="116">
        <v>1020</v>
      </c>
      <c r="AB25" s="116">
        <v>661</v>
      </c>
      <c r="AC25" s="116">
        <v>98</v>
      </c>
      <c r="AD25" s="116">
        <v>135</v>
      </c>
      <c r="AE25" s="116">
        <v>154</v>
      </c>
      <c r="AF25" s="116">
        <v>13</v>
      </c>
      <c r="AG25" s="137">
        <v>275</v>
      </c>
      <c r="AH25" s="139">
        <v>0</v>
      </c>
      <c r="AI25" s="116">
        <v>275</v>
      </c>
    </row>
    <row r="26" spans="1:35" s="6" customFormat="1" ht="15.95" customHeight="1">
      <c r="A26" s="23" t="s">
        <v>64</v>
      </c>
      <c r="B26" s="24"/>
      <c r="C26" s="112">
        <v>2644</v>
      </c>
      <c r="D26" s="113">
        <v>124</v>
      </c>
      <c r="E26" s="113">
        <v>573</v>
      </c>
      <c r="F26" s="113">
        <v>46</v>
      </c>
      <c r="G26" s="113">
        <v>527</v>
      </c>
      <c r="H26" s="113">
        <v>65</v>
      </c>
      <c r="I26" s="113">
        <v>43</v>
      </c>
      <c r="J26" s="113">
        <v>13</v>
      </c>
      <c r="K26" s="113">
        <v>23</v>
      </c>
      <c r="L26" s="113">
        <v>3</v>
      </c>
      <c r="M26" s="113">
        <v>96</v>
      </c>
      <c r="N26" s="113">
        <v>439</v>
      </c>
      <c r="O26" s="113">
        <v>13</v>
      </c>
      <c r="P26" s="113">
        <v>2</v>
      </c>
      <c r="Q26" s="23" t="s">
        <v>64</v>
      </c>
      <c r="R26" s="24"/>
      <c r="S26" s="112">
        <v>57</v>
      </c>
      <c r="T26" s="113">
        <v>38</v>
      </c>
      <c r="U26" s="113">
        <v>24</v>
      </c>
      <c r="V26" s="113">
        <v>19</v>
      </c>
      <c r="W26" s="113">
        <v>1122</v>
      </c>
      <c r="X26" s="117">
        <v>0</v>
      </c>
      <c r="Y26" s="113">
        <v>7</v>
      </c>
      <c r="Z26" s="113">
        <v>67</v>
      </c>
      <c r="AA26" s="113">
        <v>2</v>
      </c>
      <c r="AB26" s="113">
        <v>9</v>
      </c>
      <c r="AC26" s="113">
        <v>15</v>
      </c>
      <c r="AD26" s="113">
        <v>28</v>
      </c>
      <c r="AE26" s="113">
        <v>24</v>
      </c>
      <c r="AF26" s="113">
        <v>2</v>
      </c>
      <c r="AG26" s="132">
        <v>20</v>
      </c>
      <c r="AH26" s="117">
        <v>0</v>
      </c>
      <c r="AI26" s="113">
        <v>20</v>
      </c>
    </row>
    <row r="27" spans="1:35" s="6" customFormat="1" ht="15.95" customHeight="1">
      <c r="A27" s="23" t="s">
        <v>65</v>
      </c>
      <c r="B27" s="24"/>
      <c r="C27" s="112">
        <v>922</v>
      </c>
      <c r="D27" s="113">
        <v>105</v>
      </c>
      <c r="E27" s="113">
        <v>486</v>
      </c>
      <c r="F27" s="113">
        <v>53</v>
      </c>
      <c r="G27" s="113">
        <v>433</v>
      </c>
      <c r="H27" s="113">
        <v>37</v>
      </c>
      <c r="I27" s="113">
        <v>21</v>
      </c>
      <c r="J27" s="113">
        <v>6</v>
      </c>
      <c r="K27" s="113">
        <v>17</v>
      </c>
      <c r="L27" s="113">
        <v>3</v>
      </c>
      <c r="M27" s="113">
        <v>73</v>
      </c>
      <c r="N27" s="113">
        <v>263</v>
      </c>
      <c r="O27" s="113">
        <v>11</v>
      </c>
      <c r="P27" s="113">
        <v>1</v>
      </c>
      <c r="Q27" s="23" t="s">
        <v>65</v>
      </c>
      <c r="R27" s="24"/>
      <c r="S27" s="112">
        <v>52</v>
      </c>
      <c r="T27" s="113">
        <v>32</v>
      </c>
      <c r="U27" s="113">
        <v>20</v>
      </c>
      <c r="V27" s="113">
        <v>19</v>
      </c>
      <c r="W27" s="113">
        <v>-193</v>
      </c>
      <c r="X27" s="117">
        <v>0</v>
      </c>
      <c r="Y27" s="113">
        <v>2</v>
      </c>
      <c r="Z27" s="113">
        <v>38</v>
      </c>
      <c r="AA27" s="113">
        <v>1</v>
      </c>
      <c r="AB27" s="113">
        <v>7</v>
      </c>
      <c r="AC27" s="113">
        <v>9</v>
      </c>
      <c r="AD27" s="113">
        <v>4</v>
      </c>
      <c r="AE27" s="113">
        <v>20</v>
      </c>
      <c r="AF27" s="113">
        <v>2</v>
      </c>
      <c r="AG27" s="132">
        <v>34</v>
      </c>
      <c r="AH27" s="117">
        <v>0</v>
      </c>
      <c r="AI27" s="113">
        <v>34</v>
      </c>
    </row>
    <row r="28" spans="1:35" s="6" customFormat="1" ht="15.95" customHeight="1">
      <c r="A28" s="27" t="s">
        <v>66</v>
      </c>
      <c r="B28" s="28"/>
      <c r="C28" s="115">
        <v>2989</v>
      </c>
      <c r="D28" s="116">
        <v>135</v>
      </c>
      <c r="E28" s="116">
        <v>586</v>
      </c>
      <c r="F28" s="116">
        <v>75</v>
      </c>
      <c r="G28" s="116">
        <v>510</v>
      </c>
      <c r="H28" s="116">
        <v>63</v>
      </c>
      <c r="I28" s="116">
        <v>36</v>
      </c>
      <c r="J28" s="116">
        <v>9</v>
      </c>
      <c r="K28" s="116">
        <v>27</v>
      </c>
      <c r="L28" s="116">
        <v>5</v>
      </c>
      <c r="M28" s="116">
        <v>102</v>
      </c>
      <c r="N28" s="116">
        <v>535</v>
      </c>
      <c r="O28" s="116">
        <v>24</v>
      </c>
      <c r="P28" s="116">
        <v>2</v>
      </c>
      <c r="Q28" s="27" t="s">
        <v>66</v>
      </c>
      <c r="R28" s="28"/>
      <c r="S28" s="115">
        <v>47</v>
      </c>
      <c r="T28" s="116">
        <v>31</v>
      </c>
      <c r="U28" s="116">
        <v>19</v>
      </c>
      <c r="V28" s="116">
        <v>16</v>
      </c>
      <c r="W28" s="116">
        <v>1320</v>
      </c>
      <c r="X28" s="139">
        <v>0</v>
      </c>
      <c r="Y28" s="116">
        <v>2</v>
      </c>
      <c r="Z28" s="116">
        <v>61</v>
      </c>
      <c r="AA28" s="116">
        <v>2</v>
      </c>
      <c r="AB28" s="116">
        <v>43</v>
      </c>
      <c r="AC28" s="116">
        <v>17</v>
      </c>
      <c r="AD28" s="116">
        <v>26</v>
      </c>
      <c r="AE28" s="116">
        <v>19</v>
      </c>
      <c r="AF28" s="116">
        <v>2</v>
      </c>
      <c r="AG28" s="137">
        <v>40</v>
      </c>
      <c r="AH28" s="139">
        <v>0</v>
      </c>
      <c r="AI28" s="116">
        <v>40</v>
      </c>
    </row>
    <row r="29" spans="1:35" s="6" customFormat="1" ht="15.95" customHeight="1">
      <c r="A29" s="23" t="s">
        <v>67</v>
      </c>
      <c r="B29" s="24"/>
      <c r="C29" s="112">
        <v>1895</v>
      </c>
      <c r="D29" s="113">
        <v>136</v>
      </c>
      <c r="E29" s="113">
        <v>429</v>
      </c>
      <c r="F29" s="113">
        <v>-140</v>
      </c>
      <c r="G29" s="113">
        <v>570</v>
      </c>
      <c r="H29" s="113">
        <v>99</v>
      </c>
      <c r="I29" s="113">
        <v>75</v>
      </c>
      <c r="J29" s="113">
        <v>29</v>
      </c>
      <c r="K29" s="113">
        <v>25</v>
      </c>
      <c r="L29" s="113">
        <v>4</v>
      </c>
      <c r="M29" s="113">
        <v>107</v>
      </c>
      <c r="N29" s="113">
        <v>546</v>
      </c>
      <c r="O29" s="113">
        <v>17</v>
      </c>
      <c r="P29" s="113">
        <v>4</v>
      </c>
      <c r="Q29" s="23" t="s">
        <v>67</v>
      </c>
      <c r="R29" s="24"/>
      <c r="S29" s="112">
        <v>62</v>
      </c>
      <c r="T29" s="113">
        <v>40</v>
      </c>
      <c r="U29" s="113">
        <v>25</v>
      </c>
      <c r="V29" s="113">
        <v>22</v>
      </c>
      <c r="W29" s="113">
        <v>-8</v>
      </c>
      <c r="X29" s="117">
        <v>0</v>
      </c>
      <c r="Y29" s="113">
        <v>2</v>
      </c>
      <c r="Z29" s="113">
        <v>56</v>
      </c>
      <c r="AA29" s="113">
        <v>23</v>
      </c>
      <c r="AB29" s="113">
        <v>374</v>
      </c>
      <c r="AC29" s="113">
        <v>13</v>
      </c>
      <c r="AD29" s="113">
        <v>7</v>
      </c>
      <c r="AE29" s="113">
        <v>25</v>
      </c>
      <c r="AF29" s="113">
        <v>2</v>
      </c>
      <c r="AG29" s="132">
        <v>43</v>
      </c>
      <c r="AH29" s="117">
        <v>0</v>
      </c>
      <c r="AI29" s="113">
        <v>43</v>
      </c>
    </row>
    <row r="30" spans="1:35" s="6" customFormat="1" ht="15.95" customHeight="1">
      <c r="A30" s="23" t="s">
        <v>68</v>
      </c>
      <c r="B30" s="24"/>
      <c r="C30" s="112">
        <v>5770</v>
      </c>
      <c r="D30" s="113">
        <v>132</v>
      </c>
      <c r="E30" s="113">
        <v>2505</v>
      </c>
      <c r="F30" s="113">
        <v>1886</v>
      </c>
      <c r="G30" s="113">
        <v>619</v>
      </c>
      <c r="H30" s="113">
        <v>62</v>
      </c>
      <c r="I30" s="113">
        <v>40</v>
      </c>
      <c r="J30" s="113">
        <v>10</v>
      </c>
      <c r="K30" s="113">
        <v>22</v>
      </c>
      <c r="L30" s="113">
        <v>5</v>
      </c>
      <c r="M30" s="113">
        <v>91</v>
      </c>
      <c r="N30" s="113">
        <v>704</v>
      </c>
      <c r="O30" s="113">
        <v>20</v>
      </c>
      <c r="P30" s="113">
        <v>4</v>
      </c>
      <c r="Q30" s="23" t="s">
        <v>68</v>
      </c>
      <c r="R30" s="24"/>
      <c r="S30" s="112">
        <v>52</v>
      </c>
      <c r="T30" s="113">
        <v>34</v>
      </c>
      <c r="U30" s="113">
        <v>21</v>
      </c>
      <c r="V30" s="113">
        <v>19</v>
      </c>
      <c r="W30" s="113">
        <v>1299</v>
      </c>
      <c r="X30" s="117">
        <v>0</v>
      </c>
      <c r="Y30" s="113">
        <v>2</v>
      </c>
      <c r="Z30" s="113">
        <v>55</v>
      </c>
      <c r="AA30" s="113">
        <v>592</v>
      </c>
      <c r="AB30" s="113">
        <v>185</v>
      </c>
      <c r="AC30" s="113">
        <v>13</v>
      </c>
      <c r="AD30" s="113">
        <v>28</v>
      </c>
      <c r="AE30" s="113">
        <v>21</v>
      </c>
      <c r="AF30" s="113">
        <v>2</v>
      </c>
      <c r="AG30" s="132">
        <v>42</v>
      </c>
      <c r="AH30" s="117">
        <v>0</v>
      </c>
      <c r="AI30" s="113">
        <v>42</v>
      </c>
    </row>
    <row r="31" spans="1:35" s="6" customFormat="1" ht="15.95" customHeight="1">
      <c r="A31" s="27" t="s">
        <v>69</v>
      </c>
      <c r="B31" s="28"/>
      <c r="C31" s="115">
        <v>11656</v>
      </c>
      <c r="D31" s="116">
        <v>152</v>
      </c>
      <c r="E31" s="116">
        <v>9933</v>
      </c>
      <c r="F31" s="116">
        <v>5883</v>
      </c>
      <c r="G31" s="116">
        <v>4050</v>
      </c>
      <c r="H31" s="116">
        <v>67</v>
      </c>
      <c r="I31" s="116">
        <v>45</v>
      </c>
      <c r="J31" s="116">
        <v>12</v>
      </c>
      <c r="K31" s="116">
        <v>23</v>
      </c>
      <c r="L31" s="116">
        <v>5</v>
      </c>
      <c r="M31" s="116">
        <v>108</v>
      </c>
      <c r="N31" s="116">
        <v>849</v>
      </c>
      <c r="O31" s="116">
        <v>28</v>
      </c>
      <c r="P31" s="116">
        <v>4</v>
      </c>
      <c r="Q31" s="27" t="s">
        <v>69</v>
      </c>
      <c r="R31" s="28"/>
      <c r="S31" s="115">
        <v>55</v>
      </c>
      <c r="T31" s="116">
        <v>34</v>
      </c>
      <c r="U31" s="116">
        <v>21</v>
      </c>
      <c r="V31" s="116">
        <v>21</v>
      </c>
      <c r="W31" s="116">
        <v>-44</v>
      </c>
      <c r="X31" s="139">
        <v>0</v>
      </c>
      <c r="Y31" s="116">
        <v>1</v>
      </c>
      <c r="Z31" s="116">
        <v>55</v>
      </c>
      <c r="AA31" s="116">
        <v>363</v>
      </c>
      <c r="AB31" s="116">
        <v>37</v>
      </c>
      <c r="AC31" s="116">
        <v>14</v>
      </c>
      <c r="AD31" s="116">
        <v>9</v>
      </c>
      <c r="AE31" s="116">
        <v>21</v>
      </c>
      <c r="AF31" s="116">
        <v>2</v>
      </c>
      <c r="AG31" s="137">
        <v>45</v>
      </c>
      <c r="AH31" s="139">
        <v>0</v>
      </c>
      <c r="AI31" s="116">
        <v>45</v>
      </c>
    </row>
    <row r="32" spans="1:35" s="6" customFormat="1" ht="15.95" customHeight="1">
      <c r="A32" s="23" t="s">
        <v>25</v>
      </c>
      <c r="B32" s="114" t="s">
        <v>47</v>
      </c>
      <c r="C32" s="112">
        <v>2891</v>
      </c>
      <c r="D32" s="113">
        <v>146</v>
      </c>
      <c r="E32" s="113">
        <v>277</v>
      </c>
      <c r="F32" s="113">
        <v>86</v>
      </c>
      <c r="G32" s="113">
        <v>191</v>
      </c>
      <c r="H32" s="113">
        <v>59</v>
      </c>
      <c r="I32" s="113">
        <v>39</v>
      </c>
      <c r="J32" s="113">
        <v>9</v>
      </c>
      <c r="K32" s="113">
        <v>20</v>
      </c>
      <c r="L32" s="113">
        <v>3</v>
      </c>
      <c r="M32" s="113">
        <v>116</v>
      </c>
      <c r="N32" s="113">
        <v>651</v>
      </c>
      <c r="O32" s="113">
        <v>25</v>
      </c>
      <c r="P32" s="113">
        <v>5</v>
      </c>
      <c r="Q32" s="23" t="s">
        <v>25</v>
      </c>
      <c r="R32" s="114" t="s">
        <v>47</v>
      </c>
      <c r="S32" s="112">
        <v>57</v>
      </c>
      <c r="T32" s="113">
        <v>36</v>
      </c>
      <c r="U32" s="113">
        <v>23</v>
      </c>
      <c r="V32" s="113">
        <v>21</v>
      </c>
      <c r="W32" s="113">
        <v>1376</v>
      </c>
      <c r="X32" s="117">
        <v>0</v>
      </c>
      <c r="Y32" s="113">
        <v>1</v>
      </c>
      <c r="Z32" s="113">
        <v>59</v>
      </c>
      <c r="AA32" s="113">
        <v>37</v>
      </c>
      <c r="AB32" s="113">
        <v>7</v>
      </c>
      <c r="AC32" s="113">
        <v>17</v>
      </c>
      <c r="AD32" s="113">
        <v>32</v>
      </c>
      <c r="AE32" s="113">
        <v>23</v>
      </c>
      <c r="AF32" s="113">
        <v>1</v>
      </c>
      <c r="AG32" s="132">
        <v>50</v>
      </c>
      <c r="AH32" s="117">
        <v>0</v>
      </c>
      <c r="AI32" s="113">
        <v>50</v>
      </c>
    </row>
    <row r="33" spans="1:35" s="6" customFormat="1" ht="35.1" customHeight="1">
      <c r="A33" s="19" t="s">
        <v>31</v>
      </c>
      <c r="B33" s="9"/>
      <c r="C33" s="110">
        <v>-5877</v>
      </c>
      <c r="D33" s="111">
        <v>31</v>
      </c>
      <c r="E33" s="111">
        <v>-6587</v>
      </c>
      <c r="F33" s="111">
        <v>-3464</v>
      </c>
      <c r="G33" s="111">
        <v>-3123</v>
      </c>
      <c r="H33" s="111">
        <v>-6</v>
      </c>
      <c r="I33" s="111">
        <v>-8</v>
      </c>
      <c r="J33" s="111">
        <v>-7</v>
      </c>
      <c r="K33" s="111">
        <v>2</v>
      </c>
      <c r="L33" s="111">
        <v>-1</v>
      </c>
      <c r="M33" s="111">
        <v>4</v>
      </c>
      <c r="N33" s="111">
        <v>412</v>
      </c>
      <c r="O33" s="111">
        <v>17</v>
      </c>
      <c r="P33" s="111">
        <v>2</v>
      </c>
      <c r="Q33" s="19" t="s">
        <v>31</v>
      </c>
      <c r="R33" s="9"/>
      <c r="S33" s="110">
        <v>1</v>
      </c>
      <c r="T33" s="111">
        <v>2</v>
      </c>
      <c r="U33" s="111">
        <v>1</v>
      </c>
      <c r="V33" s="111">
        <v>-2</v>
      </c>
      <c r="W33" s="111">
        <v>251</v>
      </c>
      <c r="X33" s="126">
        <v>0</v>
      </c>
      <c r="Y33" s="128">
        <v>0</v>
      </c>
      <c r="Z33" s="111">
        <v>-7</v>
      </c>
      <c r="AA33" s="111">
        <v>-4</v>
      </c>
      <c r="AB33" s="111">
        <v>0</v>
      </c>
      <c r="AC33" s="111">
        <v>3</v>
      </c>
      <c r="AD33" s="111">
        <v>5</v>
      </c>
      <c r="AE33" s="111">
        <v>1</v>
      </c>
      <c r="AF33" s="128">
        <v>0</v>
      </c>
      <c r="AG33" s="124">
        <v>-8</v>
      </c>
      <c r="AH33" s="126">
        <v>0</v>
      </c>
      <c r="AI33" s="111">
        <v>-8</v>
      </c>
    </row>
    <row r="34" spans="1:35" s="6" customFormat="1" ht="35.1" customHeight="1">
      <c r="A34" s="19" t="s">
        <v>32</v>
      </c>
      <c r="B34" s="9"/>
      <c r="C34" s="110">
        <v>5746</v>
      </c>
      <c r="D34" s="111">
        <v>68</v>
      </c>
      <c r="E34" s="111">
        <v>2229</v>
      </c>
      <c r="F34" s="111">
        <v>1533</v>
      </c>
      <c r="G34" s="111">
        <v>695</v>
      </c>
      <c r="H34" s="111">
        <v>95</v>
      </c>
      <c r="I34" s="111">
        <v>72</v>
      </c>
      <c r="J34" s="111">
        <v>29</v>
      </c>
      <c r="K34" s="111">
        <v>23</v>
      </c>
      <c r="L34" s="111">
        <v>7</v>
      </c>
      <c r="M34" s="111">
        <v>-153</v>
      </c>
      <c r="N34" s="111">
        <v>2593</v>
      </c>
      <c r="O34" s="111">
        <v>78</v>
      </c>
      <c r="P34" s="111">
        <v>-14</v>
      </c>
      <c r="Q34" s="19" t="s">
        <v>32</v>
      </c>
      <c r="R34" s="9"/>
      <c r="S34" s="110">
        <v>-2</v>
      </c>
      <c r="T34" s="111">
        <v>6</v>
      </c>
      <c r="U34" s="111">
        <v>4</v>
      </c>
      <c r="V34" s="111">
        <v>-8</v>
      </c>
      <c r="W34" s="111">
        <v>838</v>
      </c>
      <c r="X34" s="111">
        <v>-78</v>
      </c>
      <c r="Y34" s="111">
        <v>-5</v>
      </c>
      <c r="Z34" s="111">
        <v>-37</v>
      </c>
      <c r="AA34" s="111">
        <v>35</v>
      </c>
      <c r="AB34" s="128">
        <v>0</v>
      </c>
      <c r="AC34" s="111">
        <v>7</v>
      </c>
      <c r="AD34" s="111">
        <v>9</v>
      </c>
      <c r="AE34" s="111">
        <v>4</v>
      </c>
      <c r="AF34" s="111">
        <v>1</v>
      </c>
      <c r="AG34" s="124">
        <v>-20</v>
      </c>
      <c r="AH34" s="126">
        <v>0</v>
      </c>
      <c r="AI34" s="111">
        <v>-20</v>
      </c>
    </row>
    <row r="35" spans="1:35" ht="45" customHeight="1">
      <c r="A35" s="84" t="str">
        <f>IF(LEN(B38)&gt;0,SUBSTITUTE(A38&amp;B38,CHAR(10),CHAR(10)&amp;"　　　"),"")</f>
        <v/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4" t="s">
        <v>45</v>
      </c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</row>
    <row r="36" spans="1:35" ht="17.1" customHeight="1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6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</row>
    <row r="37" spans="1:18" ht="15" customHeight="1" hidden="1">
      <c r="A37" s="10" t="s">
        <v>24</v>
      </c>
      <c r="B37" s="13"/>
      <c r="Q37" s="10"/>
      <c r="R37" s="13"/>
    </row>
    <row r="38" spans="1:1" hidden="1">
      <c r="A38" s="10" t="s">
        <v>34</v>
      </c>
    </row>
  </sheetData>
  <mergeCells count="41">
    <mergeCell ref="Q35:AI35"/>
    <mergeCell ref="Q36:AI36"/>
    <mergeCell ref="AB4:AB6"/>
    <mergeCell ref="W4:W6"/>
    <mergeCell ref="X5:X6"/>
    <mergeCell ref="Y4:Y6"/>
    <mergeCell ref="Z4:Z6"/>
    <mergeCell ref="AC4:AC6"/>
    <mergeCell ref="Q1:AI1"/>
    <mergeCell ref="Q2:AI2"/>
    <mergeCell ref="Q4:R6"/>
    <mergeCell ref="A2:P2"/>
    <mergeCell ref="O4:O6"/>
    <mergeCell ref="P4:P6"/>
    <mergeCell ref="F5:F6"/>
    <mergeCell ref="G5:G6"/>
    <mergeCell ref="AE4:AE6"/>
    <mergeCell ref="C4:C6"/>
    <mergeCell ref="E4:G4"/>
    <mergeCell ref="A35:P35"/>
    <mergeCell ref="A36:P36"/>
    <mergeCell ref="A1:P1"/>
    <mergeCell ref="A4:B6"/>
    <mergeCell ref="D4:D6"/>
    <mergeCell ref="E5:E6"/>
    <mergeCell ref="H4:L4"/>
    <mergeCell ref="K5:K6"/>
    <mergeCell ref="H5:H6"/>
    <mergeCell ref="N4:N6"/>
    <mergeCell ref="T5:T6"/>
    <mergeCell ref="T4:V4"/>
    <mergeCell ref="V5:V6"/>
    <mergeCell ref="AA4:AA6"/>
    <mergeCell ref="S4:S6"/>
    <mergeCell ref="M4:M6"/>
    <mergeCell ref="I5:I6"/>
    <mergeCell ref="AF4:AF6"/>
    <mergeCell ref="AH5:AH6"/>
    <mergeCell ref="AI5:AI6"/>
    <mergeCell ref="AG4:AG6"/>
    <mergeCell ref="AD4:AD6"/>
  </mergeCells>
  <pageMargins left="0.59055118110236227" right="0.59055118110236227" top="0.55118110236220474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I36"/>
  <sheetViews>
    <sheetView showGridLines="0" zoomScale="80" zoomScaleNormal="80" view="normal" workbookViewId="0">
      <selection pane="topLeft" activeCell="A3" sqref="A3"/>
    </sheetView>
  </sheetViews>
  <sheetFormatPr customHeight="1" defaultRowHeight="16.5" baseColWidth="0"/>
  <cols>
    <col min="1" max="1" width="14.625" style="2" customWidth="1"/>
    <col min="2" max="2" width="2.125" style="2" customWidth="1"/>
    <col min="3" max="3" width="10.375" style="2" customWidth="1"/>
    <col min="4" max="5" width="9.5" style="2" customWidth="1"/>
    <col min="6" max="6" width="9.625" style="2" customWidth="1"/>
    <col min="7" max="9" width="9.5" style="2" customWidth="1"/>
    <col min="10" max="10" width="9.625" style="2" customWidth="1"/>
    <col min="11" max="11" width="9.5" style="2" customWidth="1"/>
    <col min="12" max="12" width="9.625" style="2" customWidth="1"/>
    <col min="13" max="15" width="9.5" style="2" customWidth="1"/>
    <col min="16" max="16" width="9.5" style="1" customWidth="1"/>
    <col min="17" max="17" width="14.625" style="2" customWidth="1"/>
    <col min="18" max="18" width="2.125" style="2" customWidth="1"/>
    <col min="19" max="20" width="8.25" style="2" customWidth="1"/>
    <col min="21" max="21" width="9.625" style="2" customWidth="1"/>
    <col min="22" max="22" width="8.25" style="2" customWidth="1"/>
    <col min="23" max="23" width="8.625" style="2" customWidth="1"/>
    <col min="24" max="24" width="7.875" style="2" hidden="1" customWidth="1"/>
    <col min="25" max="31" width="8.25" style="2" customWidth="1"/>
    <col min="32" max="32" width="8.25" style="1" customWidth="1"/>
    <col min="33" max="34" width="8.25" style="2" customWidth="1"/>
    <col min="35" max="35" width="8.25" style="1" customWidth="1"/>
    <col min="36" max="256" width="9" style="1" customWidth="1"/>
  </cols>
  <sheetData>
    <row r="1" spans="1:35" ht="27.95" customHeight="1">
      <c r="A1" s="120" t="s">
        <v>30</v>
      </c>
      <c r="B1" s="89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20" t="s">
        <v>33</v>
      </c>
      <c r="R1" s="89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92"/>
      <c r="AH1" s="92"/>
      <c r="AI1" s="92"/>
    </row>
    <row r="2" spans="1:35" ht="20.1" customHeight="1">
      <c r="A2" s="119" t="s">
        <v>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19" t="s">
        <v>29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6:35" ht="18" customHeight="1">
      <c r="P3" s="118" t="s">
        <v>28</v>
      </c>
      <c r="AF3" s="12"/>
      <c r="AI3" s="118" t="s">
        <v>28</v>
      </c>
    </row>
    <row r="4" spans="1:35" s="7" customFormat="1" ht="18" customHeight="1">
      <c r="A4" s="90" t="s">
        <v>19</v>
      </c>
      <c r="B4" s="91"/>
      <c r="C4" s="64" t="s">
        <v>16</v>
      </c>
      <c r="D4" s="64" t="s">
        <v>17</v>
      </c>
      <c r="E4" s="81" t="s">
        <v>0</v>
      </c>
      <c r="F4" s="82"/>
      <c r="G4" s="83"/>
      <c r="H4" s="67" t="s">
        <v>35</v>
      </c>
      <c r="I4" s="96"/>
      <c r="J4" s="96"/>
      <c r="K4" s="96"/>
      <c r="L4" s="97"/>
      <c r="M4" s="64" t="s">
        <v>1</v>
      </c>
      <c r="N4" s="64" t="s">
        <v>2</v>
      </c>
      <c r="O4" s="64" t="s">
        <v>38</v>
      </c>
      <c r="P4" s="67" t="s">
        <v>39</v>
      </c>
      <c r="Q4" s="90" t="s">
        <v>19</v>
      </c>
      <c r="R4" s="98"/>
      <c r="S4" s="67" t="s">
        <v>37</v>
      </c>
      <c r="T4" s="78"/>
      <c r="U4" s="78"/>
      <c r="V4" s="18"/>
      <c r="W4" s="67" t="s">
        <v>3</v>
      </c>
      <c r="X4" s="17"/>
      <c r="Y4" s="64" t="s">
        <v>4</v>
      </c>
      <c r="Z4" s="64" t="s">
        <v>5</v>
      </c>
      <c r="AA4" s="64" t="s">
        <v>6</v>
      </c>
      <c r="AB4" s="64" t="s">
        <v>7</v>
      </c>
      <c r="AC4" s="64" t="s">
        <v>8</v>
      </c>
      <c r="AD4" s="79" t="s">
        <v>9</v>
      </c>
      <c r="AE4" s="67" t="s">
        <v>10</v>
      </c>
      <c r="AF4" s="69" t="s">
        <v>46</v>
      </c>
      <c r="AG4" s="73" t="s">
        <v>42</v>
      </c>
      <c r="AH4" s="61"/>
      <c r="AI4" s="61"/>
    </row>
    <row r="5" spans="1:35" s="7" customFormat="1" ht="12" customHeight="1">
      <c r="A5" s="92"/>
      <c r="B5" s="93"/>
      <c r="C5" s="104"/>
      <c r="D5" s="65"/>
      <c r="E5" s="67" t="s">
        <v>18</v>
      </c>
      <c r="F5" s="64" t="s">
        <v>11</v>
      </c>
      <c r="G5" s="64" t="s">
        <v>12</v>
      </c>
      <c r="H5" s="67" t="s">
        <v>18</v>
      </c>
      <c r="I5" s="67" t="s">
        <v>13</v>
      </c>
      <c r="J5" s="15"/>
      <c r="K5" s="67" t="s">
        <v>14</v>
      </c>
      <c r="L5" s="15"/>
      <c r="M5" s="65"/>
      <c r="N5" s="65"/>
      <c r="O5" s="65"/>
      <c r="P5" s="70"/>
      <c r="Q5" s="99"/>
      <c r="R5" s="100"/>
      <c r="S5" s="65"/>
      <c r="T5" s="76" t="s">
        <v>40</v>
      </c>
      <c r="U5" s="18"/>
      <c r="V5" s="79" t="s">
        <v>41</v>
      </c>
      <c r="W5" s="70"/>
      <c r="X5" s="64" t="s">
        <v>36</v>
      </c>
      <c r="Y5" s="65"/>
      <c r="Z5" s="65"/>
      <c r="AA5" s="65"/>
      <c r="AB5" s="65"/>
      <c r="AC5" s="65"/>
      <c r="AD5" s="65"/>
      <c r="AE5" s="103"/>
      <c r="AF5" s="70"/>
      <c r="AG5" s="74"/>
      <c r="AH5" s="64" t="s">
        <v>43</v>
      </c>
      <c r="AI5" s="67" t="s">
        <v>44</v>
      </c>
    </row>
    <row r="6" spans="1:35" s="7" customFormat="1" ht="38.1" customHeight="1">
      <c r="A6" s="94"/>
      <c r="B6" s="95"/>
      <c r="C6" s="105"/>
      <c r="D6" s="66"/>
      <c r="E6" s="68"/>
      <c r="F6" s="72"/>
      <c r="G6" s="72"/>
      <c r="H6" s="68"/>
      <c r="I6" s="68"/>
      <c r="J6" s="16" t="s">
        <v>15</v>
      </c>
      <c r="K6" s="68"/>
      <c r="L6" s="16" t="s">
        <v>15</v>
      </c>
      <c r="M6" s="66"/>
      <c r="N6" s="66"/>
      <c r="O6" s="66"/>
      <c r="P6" s="71"/>
      <c r="Q6" s="101"/>
      <c r="R6" s="102"/>
      <c r="S6" s="66"/>
      <c r="T6" s="77"/>
      <c r="U6" s="16" t="s">
        <v>15</v>
      </c>
      <c r="V6" s="80"/>
      <c r="W6" s="66"/>
      <c r="X6" s="108"/>
      <c r="Y6" s="66"/>
      <c r="Z6" s="66"/>
      <c r="AA6" s="66"/>
      <c r="AB6" s="66"/>
      <c r="AC6" s="66"/>
      <c r="AD6" s="66"/>
      <c r="AE6" s="68"/>
      <c r="AF6" s="71"/>
      <c r="AG6" s="75"/>
      <c r="AH6" s="72"/>
      <c r="AI6" s="68"/>
    </row>
    <row r="7" spans="1:35" s="5" customFormat="1" ht="3" customHeight="1">
      <c r="A7" s="4"/>
      <c r="B7" s="8"/>
      <c r="C7" s="3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"/>
      <c r="R7" s="8"/>
      <c r="S7" s="3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60"/>
      <c r="AH7" s="42"/>
      <c r="AI7" s="42"/>
    </row>
    <row r="8" spans="1:35" s="6" customFormat="1" ht="18.95" customHeight="1">
      <c r="A8" s="23" t="s">
        <v>23</v>
      </c>
      <c r="B8" s="24"/>
      <c r="C8" s="146">
        <v>8</v>
      </c>
      <c r="D8" s="148">
        <v>3.6</v>
      </c>
      <c r="E8" s="148">
        <v>15.2</v>
      </c>
      <c r="F8" s="148">
        <v>14.9</v>
      </c>
      <c r="G8" s="148">
        <v>15.4</v>
      </c>
      <c r="H8" s="148">
        <v>28.7</v>
      </c>
      <c r="I8" s="148">
        <v>36.5</v>
      </c>
      <c r="J8" s="148" t="s">
        <v>27</v>
      </c>
      <c r="K8" s="148">
        <v>19.9</v>
      </c>
      <c r="L8" s="148" t="s">
        <v>27</v>
      </c>
      <c r="M8" s="148">
        <v>5.9</v>
      </c>
      <c r="N8" s="148">
        <v>-7.5</v>
      </c>
      <c r="O8" s="148">
        <v>32.2</v>
      </c>
      <c r="P8" s="148">
        <v>-22.4</v>
      </c>
      <c r="Q8" s="23" t="s">
        <v>23</v>
      </c>
      <c r="R8" s="24"/>
      <c r="S8" s="146">
        <v>0.8</v>
      </c>
      <c r="T8" s="148">
        <v>0.6</v>
      </c>
      <c r="U8" s="148" t="s">
        <v>27</v>
      </c>
      <c r="V8" s="148">
        <v>0.9</v>
      </c>
      <c r="W8" s="148">
        <v>0.1</v>
      </c>
      <c r="X8" s="148">
        <v>-1.8</v>
      </c>
      <c r="Y8" s="148">
        <v>-0.5</v>
      </c>
      <c r="Z8" s="148">
        <v>11.6</v>
      </c>
      <c r="AA8" s="148">
        <v>7.3</v>
      </c>
      <c r="AB8" s="148">
        <v>4</v>
      </c>
      <c r="AC8" s="148">
        <v>10.3</v>
      </c>
      <c r="AD8" s="148">
        <v>6</v>
      </c>
      <c r="AE8" s="148">
        <v>0.6</v>
      </c>
      <c r="AF8" s="148">
        <v>0.5</v>
      </c>
      <c r="AG8" s="156" t="s">
        <v>27</v>
      </c>
      <c r="AH8" s="148" t="s">
        <v>27</v>
      </c>
      <c r="AI8" s="148" t="s">
        <v>27</v>
      </c>
    </row>
    <row r="9" spans="1:35" s="6" customFormat="1" ht="18.95" customHeight="1">
      <c r="A9" s="23" t="s">
        <v>48</v>
      </c>
      <c r="B9" s="24"/>
      <c r="C9" s="146">
        <v>4.2</v>
      </c>
      <c r="D9" s="148">
        <v>3.6</v>
      </c>
      <c r="E9" s="148">
        <v>7.4</v>
      </c>
      <c r="F9" s="148">
        <v>10.3</v>
      </c>
      <c r="G9" s="148">
        <v>4.6</v>
      </c>
      <c r="H9" s="148">
        <v>45.1</v>
      </c>
      <c r="I9" s="148">
        <v>38.9</v>
      </c>
      <c r="J9" s="148" t="s">
        <v>27</v>
      </c>
      <c r="K9" s="148">
        <v>53.2</v>
      </c>
      <c r="L9" s="148" t="s">
        <v>27</v>
      </c>
      <c r="M9" s="148">
        <v>-0.7</v>
      </c>
      <c r="N9" s="148">
        <v>-13.6</v>
      </c>
      <c r="O9" s="148">
        <v>-2.1</v>
      </c>
      <c r="P9" s="148">
        <v>-32.6</v>
      </c>
      <c r="Q9" s="23" t="s">
        <v>48</v>
      </c>
      <c r="R9" s="24"/>
      <c r="S9" s="146">
        <v>3.3</v>
      </c>
      <c r="T9" s="148">
        <v>3.8</v>
      </c>
      <c r="U9" s="148" t="s">
        <v>27</v>
      </c>
      <c r="V9" s="148">
        <v>2.9</v>
      </c>
      <c r="W9" s="148">
        <v>4.8</v>
      </c>
      <c r="X9" s="148">
        <v>-5.5</v>
      </c>
      <c r="Y9" s="148">
        <v>32</v>
      </c>
      <c r="Z9" s="148">
        <v>-26.5</v>
      </c>
      <c r="AA9" s="148">
        <v>5.1</v>
      </c>
      <c r="AB9" s="148">
        <v>2.2</v>
      </c>
      <c r="AC9" s="148">
        <v>-17.7</v>
      </c>
      <c r="AD9" s="148">
        <v>-5.7</v>
      </c>
      <c r="AE9" s="148">
        <v>3.8</v>
      </c>
      <c r="AF9" s="148">
        <v>-6.6</v>
      </c>
      <c r="AG9" s="156" t="s">
        <v>27</v>
      </c>
      <c r="AH9" s="148" t="s">
        <v>27</v>
      </c>
      <c r="AI9" s="148" t="s">
        <v>27</v>
      </c>
    </row>
    <row r="10" spans="1:35" s="6" customFormat="1" ht="18.95" customHeight="1">
      <c r="A10" s="27" t="s">
        <v>49</v>
      </c>
      <c r="B10" s="28"/>
      <c r="C10" s="147">
        <v>1.2</v>
      </c>
      <c r="D10" s="150">
        <v>0</v>
      </c>
      <c r="E10" s="149">
        <v>-2</v>
      </c>
      <c r="F10" s="149">
        <v>-1.4</v>
      </c>
      <c r="G10" s="149">
        <v>-2.6</v>
      </c>
      <c r="H10" s="149">
        <v>7.5</v>
      </c>
      <c r="I10" s="149">
        <v>-16.9</v>
      </c>
      <c r="J10" s="149" t="s">
        <v>27</v>
      </c>
      <c r="K10" s="149">
        <v>35.7</v>
      </c>
      <c r="L10" s="149" t="s">
        <v>27</v>
      </c>
      <c r="M10" s="149">
        <v>-1.9</v>
      </c>
      <c r="N10" s="149">
        <v>27</v>
      </c>
      <c r="O10" s="149">
        <v>13.1</v>
      </c>
      <c r="P10" s="149">
        <v>-18</v>
      </c>
      <c r="Q10" s="27" t="s">
        <v>49</v>
      </c>
      <c r="R10" s="28"/>
      <c r="S10" s="147">
        <v>10.1</v>
      </c>
      <c r="T10" s="149">
        <v>21.9</v>
      </c>
      <c r="U10" s="149" t="s">
        <v>27</v>
      </c>
      <c r="V10" s="149">
        <v>0.7</v>
      </c>
      <c r="W10" s="149">
        <v>1.8</v>
      </c>
      <c r="X10" s="149">
        <v>-2.6</v>
      </c>
      <c r="Y10" s="149">
        <v>0.9</v>
      </c>
      <c r="Z10" s="149">
        <v>12.6</v>
      </c>
      <c r="AA10" s="149">
        <v>5.2</v>
      </c>
      <c r="AB10" s="149">
        <v>1.7</v>
      </c>
      <c r="AC10" s="149">
        <v>12.4</v>
      </c>
      <c r="AD10" s="149">
        <v>4.3</v>
      </c>
      <c r="AE10" s="149">
        <v>-6.4</v>
      </c>
      <c r="AF10" s="149">
        <v>4.7</v>
      </c>
      <c r="AG10" s="165" t="s">
        <v>27</v>
      </c>
      <c r="AH10" s="149" t="s">
        <v>27</v>
      </c>
      <c r="AI10" s="149" t="s">
        <v>27</v>
      </c>
    </row>
    <row r="11" spans="1:35" s="6" customFormat="1" ht="18.95" customHeight="1">
      <c r="A11" s="23" t="s">
        <v>50</v>
      </c>
      <c r="B11" s="24"/>
      <c r="C11" s="146">
        <v>6</v>
      </c>
      <c r="D11" s="148">
        <v>4.4</v>
      </c>
      <c r="E11" s="148">
        <v>9.2</v>
      </c>
      <c r="F11" s="148">
        <v>12.8</v>
      </c>
      <c r="G11" s="148">
        <v>5.4</v>
      </c>
      <c r="H11" s="148">
        <v>-37.7</v>
      </c>
      <c r="I11" s="148">
        <v>0.9</v>
      </c>
      <c r="J11" s="148">
        <v>4418</v>
      </c>
      <c r="K11" s="148">
        <v>-65.1</v>
      </c>
      <c r="L11" s="148">
        <v>696.6</v>
      </c>
      <c r="M11" s="148">
        <v>0.9</v>
      </c>
      <c r="N11" s="148">
        <v>12.5</v>
      </c>
      <c r="O11" s="148">
        <v>45.6</v>
      </c>
      <c r="P11" s="148">
        <v>6.8</v>
      </c>
      <c r="Q11" s="23" t="s">
        <v>50</v>
      </c>
      <c r="R11" s="24"/>
      <c r="S11" s="146">
        <v>38.6</v>
      </c>
      <c r="T11" s="148">
        <v>81.6</v>
      </c>
      <c r="U11" s="148">
        <v>393.5</v>
      </c>
      <c r="V11" s="148">
        <v>-3.2</v>
      </c>
      <c r="W11" s="148">
        <v>7.9</v>
      </c>
      <c r="X11" s="148">
        <v>5.8</v>
      </c>
      <c r="Y11" s="148">
        <v>-3.1</v>
      </c>
      <c r="Z11" s="148">
        <v>-3.5</v>
      </c>
      <c r="AA11" s="148">
        <v>2.4</v>
      </c>
      <c r="AB11" s="148">
        <v>1.2</v>
      </c>
      <c r="AC11" s="148">
        <v>4.5</v>
      </c>
      <c r="AD11" s="148">
        <v>9.4</v>
      </c>
      <c r="AE11" s="148">
        <v>-12.4</v>
      </c>
      <c r="AF11" s="148">
        <v>11.4</v>
      </c>
      <c r="AG11" s="156">
        <v>41.4</v>
      </c>
      <c r="AH11" s="148">
        <v>-39.1</v>
      </c>
      <c r="AI11" s="148">
        <v>134.4</v>
      </c>
    </row>
    <row r="12" spans="1:35" s="6" customFormat="1" ht="18.95" customHeight="1">
      <c r="A12" s="23" t="s">
        <v>51</v>
      </c>
      <c r="B12" s="24"/>
      <c r="C12" s="146">
        <v>3.5</v>
      </c>
      <c r="D12" s="148">
        <v>2.5</v>
      </c>
      <c r="E12" s="148">
        <v>6.7</v>
      </c>
      <c r="F12" s="148">
        <v>14.1</v>
      </c>
      <c r="G12" s="148">
        <v>-1.6</v>
      </c>
      <c r="H12" s="148">
        <v>9.7</v>
      </c>
      <c r="I12" s="148">
        <v>13.7</v>
      </c>
      <c r="J12" s="148">
        <v>127.5</v>
      </c>
      <c r="K12" s="148">
        <v>1.7</v>
      </c>
      <c r="L12" s="148">
        <v>18.6</v>
      </c>
      <c r="M12" s="148">
        <v>-1.8</v>
      </c>
      <c r="N12" s="148">
        <v>-9.9</v>
      </c>
      <c r="O12" s="148">
        <v>-23</v>
      </c>
      <c r="P12" s="148">
        <v>10.6</v>
      </c>
      <c r="Q12" s="23" t="s">
        <v>51</v>
      </c>
      <c r="R12" s="24"/>
      <c r="S12" s="146">
        <v>-1.4</v>
      </c>
      <c r="T12" s="148">
        <v>-1.6</v>
      </c>
      <c r="U12" s="148">
        <v>-1.6</v>
      </c>
      <c r="V12" s="148">
        <v>-0.9</v>
      </c>
      <c r="W12" s="148">
        <v>1.3</v>
      </c>
      <c r="X12" s="148">
        <v>6.9</v>
      </c>
      <c r="Y12" s="148">
        <v>0</v>
      </c>
      <c r="Z12" s="148">
        <v>11.7</v>
      </c>
      <c r="AA12" s="148">
        <v>3</v>
      </c>
      <c r="AB12" s="148">
        <v>1.2</v>
      </c>
      <c r="AC12" s="148">
        <v>10.5</v>
      </c>
      <c r="AD12" s="148">
        <v>5.8</v>
      </c>
      <c r="AE12" s="148">
        <v>-1.7</v>
      </c>
      <c r="AF12" s="148">
        <v>5.6</v>
      </c>
      <c r="AG12" s="156">
        <v>123.3</v>
      </c>
      <c r="AH12" s="148">
        <v>145.1</v>
      </c>
      <c r="AI12" s="148">
        <v>116.7</v>
      </c>
    </row>
    <row r="13" spans="1:35" s="6" customFormat="1" ht="18.95" customHeight="1">
      <c r="A13" s="27" t="s">
        <v>52</v>
      </c>
      <c r="B13" s="28"/>
      <c r="C13" s="147">
        <v>-2.9</v>
      </c>
      <c r="D13" s="149">
        <v>-1.3</v>
      </c>
      <c r="E13" s="149">
        <v>-14.5</v>
      </c>
      <c r="F13" s="149">
        <v>-26.4</v>
      </c>
      <c r="G13" s="149">
        <v>0.7</v>
      </c>
      <c r="H13" s="149">
        <v>21.1</v>
      </c>
      <c r="I13" s="149">
        <v>22</v>
      </c>
      <c r="J13" s="149">
        <v>49.8</v>
      </c>
      <c r="K13" s="149">
        <v>19.1</v>
      </c>
      <c r="L13" s="149">
        <v>29.7</v>
      </c>
      <c r="M13" s="149">
        <v>-3.8</v>
      </c>
      <c r="N13" s="149">
        <v>65.2</v>
      </c>
      <c r="O13" s="149">
        <v>60.5</v>
      </c>
      <c r="P13" s="149">
        <v>-3</v>
      </c>
      <c r="Q13" s="27" t="s">
        <v>52</v>
      </c>
      <c r="R13" s="28"/>
      <c r="S13" s="147">
        <v>4.1</v>
      </c>
      <c r="T13" s="149">
        <v>6.1</v>
      </c>
      <c r="U13" s="149">
        <v>6.1</v>
      </c>
      <c r="V13" s="149">
        <v>0.4</v>
      </c>
      <c r="W13" s="149">
        <v>3.9</v>
      </c>
      <c r="X13" s="149">
        <v>1.8</v>
      </c>
      <c r="Y13" s="149">
        <v>-0.2</v>
      </c>
      <c r="Z13" s="149">
        <v>11.7</v>
      </c>
      <c r="AA13" s="149">
        <v>-2</v>
      </c>
      <c r="AB13" s="149">
        <v>1</v>
      </c>
      <c r="AC13" s="149">
        <v>9.3</v>
      </c>
      <c r="AD13" s="149">
        <v>6.8</v>
      </c>
      <c r="AE13" s="149">
        <v>6.2</v>
      </c>
      <c r="AF13" s="149">
        <v>-9.1</v>
      </c>
      <c r="AG13" s="165">
        <v>86.6</v>
      </c>
      <c r="AH13" s="149">
        <v>56.5</v>
      </c>
      <c r="AI13" s="149">
        <v>96.9</v>
      </c>
    </row>
    <row r="14" spans="1:35" s="6" customFormat="1" ht="18.95" customHeight="1">
      <c r="A14" s="23" t="s">
        <v>53</v>
      </c>
      <c r="B14" s="24"/>
      <c r="C14" s="146">
        <v>19.8</v>
      </c>
      <c r="D14" s="148">
        <v>9.8</v>
      </c>
      <c r="E14" s="148">
        <v>25.5</v>
      </c>
      <c r="F14" s="148">
        <v>47.1</v>
      </c>
      <c r="G14" s="148">
        <v>5.1</v>
      </c>
      <c r="H14" s="148">
        <v>25.5</v>
      </c>
      <c r="I14" s="148">
        <v>12.9</v>
      </c>
      <c r="J14" s="148">
        <v>10.7</v>
      </c>
      <c r="K14" s="148">
        <v>54.9</v>
      </c>
      <c r="L14" s="148">
        <v>118.8</v>
      </c>
      <c r="M14" s="148">
        <v>5.8</v>
      </c>
      <c r="N14" s="148">
        <v>82.8</v>
      </c>
      <c r="O14" s="148">
        <v>38.8</v>
      </c>
      <c r="P14" s="148">
        <v>36.3</v>
      </c>
      <c r="Q14" s="23" t="s">
        <v>53</v>
      </c>
      <c r="R14" s="24"/>
      <c r="S14" s="146">
        <v>-0.9</v>
      </c>
      <c r="T14" s="148">
        <v>2.4</v>
      </c>
      <c r="U14" s="148">
        <v>2.4</v>
      </c>
      <c r="V14" s="148">
        <v>-7</v>
      </c>
      <c r="W14" s="148">
        <v>14.2</v>
      </c>
      <c r="X14" s="148">
        <v>5.9</v>
      </c>
      <c r="Y14" s="148">
        <v>-1.6</v>
      </c>
      <c r="Z14" s="148">
        <v>-2.6</v>
      </c>
      <c r="AA14" s="148">
        <v>5</v>
      </c>
      <c r="AB14" s="148">
        <v>1.1</v>
      </c>
      <c r="AC14" s="148">
        <v>10.1</v>
      </c>
      <c r="AD14" s="148">
        <v>5.1</v>
      </c>
      <c r="AE14" s="148">
        <v>2.5</v>
      </c>
      <c r="AF14" s="148">
        <v>-32.3</v>
      </c>
      <c r="AG14" s="156">
        <v>113.1</v>
      </c>
      <c r="AH14" s="148">
        <v>138.2</v>
      </c>
      <c r="AI14" s="148">
        <v>106.3</v>
      </c>
    </row>
    <row r="15" spans="1:35" s="6" customFormat="1" ht="18.95" customHeight="1">
      <c r="A15" s="23" t="s">
        <v>54</v>
      </c>
      <c r="B15" s="24"/>
      <c r="C15" s="146">
        <v>13</v>
      </c>
      <c r="D15" s="148">
        <v>7</v>
      </c>
      <c r="E15" s="148">
        <v>36.6</v>
      </c>
      <c r="F15" s="148">
        <v>46.4</v>
      </c>
      <c r="G15" s="148">
        <v>23.6</v>
      </c>
      <c r="H15" s="148">
        <v>8.6</v>
      </c>
      <c r="I15" s="148">
        <v>12.6</v>
      </c>
      <c r="J15" s="148">
        <v>22.7</v>
      </c>
      <c r="K15" s="148">
        <v>1.7</v>
      </c>
      <c r="L15" s="148">
        <v>-8.9</v>
      </c>
      <c r="M15" s="148">
        <v>-14.8</v>
      </c>
      <c r="N15" s="148">
        <v>-36.2</v>
      </c>
      <c r="O15" s="148">
        <v>-4.5</v>
      </c>
      <c r="P15" s="148">
        <v>7.7</v>
      </c>
      <c r="Q15" s="23" t="s">
        <v>54</v>
      </c>
      <c r="R15" s="24"/>
      <c r="S15" s="146">
        <v>3.5</v>
      </c>
      <c r="T15" s="148">
        <v>-1.6</v>
      </c>
      <c r="U15" s="148">
        <v>-1.6</v>
      </c>
      <c r="V15" s="148">
        <v>14.1</v>
      </c>
      <c r="W15" s="148">
        <v>9</v>
      </c>
      <c r="X15" s="148">
        <v>7.6</v>
      </c>
      <c r="Y15" s="148">
        <v>4.5</v>
      </c>
      <c r="Z15" s="148">
        <v>-15.4</v>
      </c>
      <c r="AA15" s="148">
        <v>2.5</v>
      </c>
      <c r="AB15" s="148">
        <v>1.5</v>
      </c>
      <c r="AC15" s="148">
        <v>-12.9</v>
      </c>
      <c r="AD15" s="148">
        <v>9</v>
      </c>
      <c r="AE15" s="148">
        <v>-1.6</v>
      </c>
      <c r="AF15" s="148">
        <v>40.8</v>
      </c>
      <c r="AG15" s="156">
        <v>71.8</v>
      </c>
      <c r="AH15" s="148">
        <v>124.1</v>
      </c>
      <c r="AI15" s="148">
        <v>55.5</v>
      </c>
    </row>
    <row r="16" spans="1:35" s="6" customFormat="1" ht="18.95" customHeight="1">
      <c r="A16" s="27" t="s">
        <v>55</v>
      </c>
      <c r="B16" s="28"/>
      <c r="C16" s="147">
        <v>6.4</v>
      </c>
      <c r="D16" s="149">
        <v>7</v>
      </c>
      <c r="E16" s="149">
        <v>9</v>
      </c>
      <c r="F16" s="149">
        <v>5.1</v>
      </c>
      <c r="G16" s="149">
        <v>15.3</v>
      </c>
      <c r="H16" s="149">
        <v>7.4</v>
      </c>
      <c r="I16" s="149">
        <v>-2.2</v>
      </c>
      <c r="J16" s="149">
        <v>-10.3</v>
      </c>
      <c r="K16" s="149">
        <v>25.4</v>
      </c>
      <c r="L16" s="149">
        <v>63.9</v>
      </c>
      <c r="M16" s="149">
        <v>7</v>
      </c>
      <c r="N16" s="149">
        <v>12.4</v>
      </c>
      <c r="O16" s="149">
        <v>-19.2</v>
      </c>
      <c r="P16" s="149">
        <v>41.5</v>
      </c>
      <c r="Q16" s="27" t="s">
        <v>55</v>
      </c>
      <c r="R16" s="28"/>
      <c r="S16" s="147">
        <v>-5</v>
      </c>
      <c r="T16" s="149">
        <v>-7.3</v>
      </c>
      <c r="U16" s="149">
        <v>-7.3</v>
      </c>
      <c r="V16" s="149">
        <v>-0.9</v>
      </c>
      <c r="W16" s="149">
        <v>5.1</v>
      </c>
      <c r="X16" s="149">
        <v>28</v>
      </c>
      <c r="Y16" s="149">
        <v>-0.3</v>
      </c>
      <c r="Z16" s="149">
        <v>-19.9</v>
      </c>
      <c r="AA16" s="149">
        <v>4.6</v>
      </c>
      <c r="AB16" s="149">
        <v>0.9</v>
      </c>
      <c r="AC16" s="149">
        <v>2.1</v>
      </c>
      <c r="AD16" s="149">
        <v>8.3</v>
      </c>
      <c r="AE16" s="149">
        <v>-7.3</v>
      </c>
      <c r="AF16" s="149">
        <v>16.1</v>
      </c>
      <c r="AG16" s="165">
        <v>11.5</v>
      </c>
      <c r="AH16" s="149">
        <v>15.2</v>
      </c>
      <c r="AI16" s="149">
        <v>9.8</v>
      </c>
    </row>
    <row r="17" spans="1:35" s="6" customFormat="1" ht="18.95" customHeight="1">
      <c r="A17" s="23" t="s">
        <v>56</v>
      </c>
      <c r="B17" s="24"/>
      <c r="C17" s="146">
        <v>8.8</v>
      </c>
      <c r="D17" s="148">
        <v>5.5</v>
      </c>
      <c r="E17" s="148">
        <v>6.4</v>
      </c>
      <c r="F17" s="148">
        <v>3.9</v>
      </c>
      <c r="G17" s="148">
        <v>9.8</v>
      </c>
      <c r="H17" s="148">
        <v>18.2</v>
      </c>
      <c r="I17" s="148">
        <v>13.2</v>
      </c>
      <c r="J17" s="148">
        <v>22.8</v>
      </c>
      <c r="K17" s="148">
        <v>25.6</v>
      </c>
      <c r="L17" s="148">
        <v>30.3</v>
      </c>
      <c r="M17" s="148">
        <v>-1.8</v>
      </c>
      <c r="N17" s="148">
        <v>46</v>
      </c>
      <c r="O17" s="148">
        <v>58.7</v>
      </c>
      <c r="P17" s="148">
        <v>20.3</v>
      </c>
      <c r="Q17" s="23" t="s">
        <v>56</v>
      </c>
      <c r="R17" s="24"/>
      <c r="S17" s="146">
        <v>-4.7</v>
      </c>
      <c r="T17" s="148">
        <v>-4</v>
      </c>
      <c r="U17" s="148">
        <v>-4</v>
      </c>
      <c r="V17" s="148">
        <v>-6</v>
      </c>
      <c r="W17" s="148">
        <v>9</v>
      </c>
      <c r="X17" s="148">
        <v>15.2</v>
      </c>
      <c r="Y17" s="148">
        <v>5.3</v>
      </c>
      <c r="Z17" s="148">
        <v>19.8</v>
      </c>
      <c r="AA17" s="148">
        <v>3.7</v>
      </c>
      <c r="AB17" s="148">
        <v>0.1</v>
      </c>
      <c r="AC17" s="148">
        <v>21.9</v>
      </c>
      <c r="AD17" s="148">
        <v>10.5</v>
      </c>
      <c r="AE17" s="148">
        <v>-4</v>
      </c>
      <c r="AF17" s="148">
        <v>10.4</v>
      </c>
      <c r="AG17" s="156">
        <v>63.2</v>
      </c>
      <c r="AH17" s="148">
        <v>47.2</v>
      </c>
      <c r="AI17" s="148">
        <v>70.7</v>
      </c>
    </row>
    <row r="18" spans="1:35" s="6" customFormat="1" ht="18.95" customHeight="1">
      <c r="A18" s="23" t="s">
        <v>57</v>
      </c>
      <c r="B18" s="24"/>
      <c r="C18" s="146">
        <v>0.7</v>
      </c>
      <c r="D18" s="148">
        <v>-2.7</v>
      </c>
      <c r="E18" s="148">
        <v>3.6</v>
      </c>
      <c r="F18" s="148">
        <v>2.3</v>
      </c>
      <c r="G18" s="148">
        <v>5.4</v>
      </c>
      <c r="H18" s="148">
        <v>-2.8</v>
      </c>
      <c r="I18" s="148">
        <v>6.3</v>
      </c>
      <c r="J18" s="148">
        <v>4</v>
      </c>
      <c r="K18" s="148">
        <v>-14.9</v>
      </c>
      <c r="L18" s="148">
        <v>-33.1</v>
      </c>
      <c r="M18" s="148">
        <v>-10.7</v>
      </c>
      <c r="N18" s="148">
        <v>1.6</v>
      </c>
      <c r="O18" s="148">
        <v>-9.5</v>
      </c>
      <c r="P18" s="148">
        <v>-15.4</v>
      </c>
      <c r="Q18" s="23" t="s">
        <v>57</v>
      </c>
      <c r="R18" s="24"/>
      <c r="S18" s="146">
        <v>-0.6</v>
      </c>
      <c r="T18" s="148">
        <v>0.6</v>
      </c>
      <c r="U18" s="148">
        <v>0.6</v>
      </c>
      <c r="V18" s="148">
        <v>-2.6</v>
      </c>
      <c r="W18" s="148">
        <v>-1.3</v>
      </c>
      <c r="X18" s="148">
        <v>-82.5</v>
      </c>
      <c r="Y18" s="148">
        <v>-0.8</v>
      </c>
      <c r="Z18" s="148">
        <v>-23.5</v>
      </c>
      <c r="AA18" s="148">
        <v>8.5</v>
      </c>
      <c r="AB18" s="148">
        <v>0.2</v>
      </c>
      <c r="AC18" s="148">
        <v>-17.1</v>
      </c>
      <c r="AD18" s="148">
        <v>7.9</v>
      </c>
      <c r="AE18" s="148">
        <v>0.6</v>
      </c>
      <c r="AF18" s="148">
        <v>7.7</v>
      </c>
      <c r="AG18" s="156">
        <v>-6.3</v>
      </c>
      <c r="AH18" s="148">
        <v>37.1</v>
      </c>
      <c r="AI18" s="148">
        <v>-24</v>
      </c>
    </row>
    <row r="19" spans="1:35" s="6" customFormat="1" ht="18.95" customHeight="1">
      <c r="A19" s="27" t="s">
        <v>25</v>
      </c>
      <c r="B19" s="28"/>
      <c r="C19" s="147">
        <v>305.1</v>
      </c>
      <c r="D19" s="149">
        <v>-16.2</v>
      </c>
      <c r="E19" s="149">
        <v>3551.5</v>
      </c>
      <c r="F19" s="149">
        <v>3309.1</v>
      </c>
      <c r="G19" s="149">
        <v>3852.4</v>
      </c>
      <c r="H19" s="149">
        <v>52.2</v>
      </c>
      <c r="I19" s="149">
        <v>72.9</v>
      </c>
      <c r="J19" s="149">
        <v>188.7</v>
      </c>
      <c r="K19" s="149">
        <v>15.8</v>
      </c>
      <c r="L19" s="149">
        <v>26.2</v>
      </c>
      <c r="M19" s="149">
        <v>-24.4</v>
      </c>
      <c r="N19" s="149">
        <v>-24.1</v>
      </c>
      <c r="O19" s="149">
        <v>-43</v>
      </c>
      <c r="P19" s="149">
        <v>-50.7</v>
      </c>
      <c r="Q19" s="27" t="s">
        <v>25</v>
      </c>
      <c r="R19" s="28"/>
      <c r="S19" s="147">
        <v>0.4</v>
      </c>
      <c r="T19" s="149">
        <v>-2.6</v>
      </c>
      <c r="U19" s="149">
        <v>-2.6</v>
      </c>
      <c r="V19" s="149">
        <v>5.2</v>
      </c>
      <c r="W19" s="149">
        <v>4.4</v>
      </c>
      <c r="X19" s="168">
        <v>0</v>
      </c>
      <c r="Y19" s="149">
        <v>31.7</v>
      </c>
      <c r="Z19" s="149">
        <v>-18.2</v>
      </c>
      <c r="AA19" s="149">
        <v>66.8</v>
      </c>
      <c r="AB19" s="149">
        <v>1.6</v>
      </c>
      <c r="AC19" s="149">
        <v>-12.5</v>
      </c>
      <c r="AD19" s="149">
        <v>3.5</v>
      </c>
      <c r="AE19" s="149">
        <v>-2.6</v>
      </c>
      <c r="AF19" s="149">
        <v>6.4</v>
      </c>
      <c r="AG19" s="165">
        <v>-20.3</v>
      </c>
      <c r="AH19" s="149" t="s">
        <v>27</v>
      </c>
      <c r="AI19" s="149">
        <v>-20.3</v>
      </c>
    </row>
    <row r="20" spans="1:35" s="6" customFormat="1" ht="18.95" customHeight="1">
      <c r="A20" s="23" t="s">
        <v>58</v>
      </c>
      <c r="B20" s="24"/>
      <c r="C20" s="146">
        <v>-10</v>
      </c>
      <c r="D20" s="148">
        <v>-18.6</v>
      </c>
      <c r="E20" s="148">
        <v>0.4</v>
      </c>
      <c r="F20" s="148">
        <v>-39.5</v>
      </c>
      <c r="G20" s="148">
        <v>5.9</v>
      </c>
      <c r="H20" s="148">
        <v>-30.5</v>
      </c>
      <c r="I20" s="148">
        <v>59.5</v>
      </c>
      <c r="J20" s="148">
        <v>93.8</v>
      </c>
      <c r="K20" s="148">
        <v>-75</v>
      </c>
      <c r="L20" s="148">
        <v>-87.5</v>
      </c>
      <c r="M20" s="148">
        <v>-8.5</v>
      </c>
      <c r="N20" s="148">
        <v>8.1</v>
      </c>
      <c r="O20" s="148">
        <v>-44.4</v>
      </c>
      <c r="P20" s="148">
        <v>-31.1</v>
      </c>
      <c r="Q20" s="23" t="s">
        <v>58</v>
      </c>
      <c r="R20" s="24"/>
      <c r="S20" s="146">
        <v>-3</v>
      </c>
      <c r="T20" s="148">
        <v>2.5</v>
      </c>
      <c r="U20" s="148">
        <v>2.5</v>
      </c>
      <c r="V20" s="148">
        <v>-11.9</v>
      </c>
      <c r="W20" s="148" t="s">
        <v>27</v>
      </c>
      <c r="X20" s="169">
        <v>0</v>
      </c>
      <c r="Y20" s="148">
        <v>-0.1</v>
      </c>
      <c r="Z20" s="148">
        <v>-42.7</v>
      </c>
      <c r="AA20" s="148">
        <v>18.4</v>
      </c>
      <c r="AB20" s="148">
        <v>2.7</v>
      </c>
      <c r="AC20" s="148">
        <v>-36.6</v>
      </c>
      <c r="AD20" s="148">
        <v>-19.9</v>
      </c>
      <c r="AE20" s="148">
        <v>2.5</v>
      </c>
      <c r="AF20" s="148">
        <v>14</v>
      </c>
      <c r="AG20" s="156">
        <v>-30.5</v>
      </c>
      <c r="AH20" s="148" t="s">
        <v>27</v>
      </c>
      <c r="AI20" s="148">
        <v>-30.5</v>
      </c>
    </row>
    <row r="21" spans="1:35" s="6" customFormat="1" ht="18.95" customHeight="1">
      <c r="A21" s="23" t="s">
        <v>59</v>
      </c>
      <c r="B21" s="24"/>
      <c r="C21" s="146">
        <v>-1.9</v>
      </c>
      <c r="D21" s="148">
        <v>11.7</v>
      </c>
      <c r="E21" s="148">
        <v>-5.5</v>
      </c>
      <c r="F21" s="148">
        <v>-7.5</v>
      </c>
      <c r="G21" s="148">
        <v>3.2</v>
      </c>
      <c r="H21" s="148">
        <v>-22.4</v>
      </c>
      <c r="I21" s="148">
        <v>7.9</v>
      </c>
      <c r="J21" s="148">
        <v>-2.9</v>
      </c>
      <c r="K21" s="148">
        <v>-54.5</v>
      </c>
      <c r="L21" s="148">
        <v>-75.6</v>
      </c>
      <c r="M21" s="148">
        <v>-0.9</v>
      </c>
      <c r="N21" s="148">
        <v>52.6</v>
      </c>
      <c r="O21" s="148">
        <v>-8.5</v>
      </c>
      <c r="P21" s="148">
        <v>22.4</v>
      </c>
      <c r="Q21" s="23" t="s">
        <v>59</v>
      </c>
      <c r="R21" s="24"/>
      <c r="S21" s="146">
        <v>-13.8</v>
      </c>
      <c r="T21" s="148">
        <v>-9.7</v>
      </c>
      <c r="U21" s="148">
        <v>-9.7</v>
      </c>
      <c r="V21" s="148">
        <v>-20.8</v>
      </c>
      <c r="W21" s="148">
        <v>-1.6</v>
      </c>
      <c r="X21" s="169">
        <v>0</v>
      </c>
      <c r="Y21" s="148">
        <v>-19.2</v>
      </c>
      <c r="Z21" s="148">
        <v>-40</v>
      </c>
      <c r="AA21" s="148">
        <v>32.9</v>
      </c>
      <c r="AB21" s="148">
        <v>-7</v>
      </c>
      <c r="AC21" s="148">
        <v>-18.8</v>
      </c>
      <c r="AD21" s="148">
        <v>9.1</v>
      </c>
      <c r="AE21" s="148">
        <v>-9.7</v>
      </c>
      <c r="AF21" s="148">
        <v>16.2</v>
      </c>
      <c r="AG21" s="156">
        <v>25</v>
      </c>
      <c r="AH21" s="148">
        <v>37.1</v>
      </c>
      <c r="AI21" s="148">
        <v>-30.3</v>
      </c>
    </row>
    <row r="22" spans="1:35" s="6" customFormat="1" ht="18.95" customHeight="1">
      <c r="A22" s="27" t="s">
        <v>60</v>
      </c>
      <c r="B22" s="28"/>
      <c r="C22" s="147">
        <v>19.3</v>
      </c>
      <c r="D22" s="149">
        <v>-5.7</v>
      </c>
      <c r="E22" s="149">
        <v>21.8</v>
      </c>
      <c r="F22" s="149">
        <v>24.9</v>
      </c>
      <c r="G22" s="149">
        <v>5.8</v>
      </c>
      <c r="H22" s="149">
        <v>31.4</v>
      </c>
      <c r="I22" s="149">
        <v>10.9</v>
      </c>
      <c r="J22" s="149">
        <v>17.5</v>
      </c>
      <c r="K22" s="149">
        <v>67.9</v>
      </c>
      <c r="L22" s="149">
        <v>125.5</v>
      </c>
      <c r="M22" s="149">
        <v>-5.4</v>
      </c>
      <c r="N22" s="149">
        <v>41.9</v>
      </c>
      <c r="O22" s="149">
        <v>24.9</v>
      </c>
      <c r="P22" s="149">
        <v>-23.5</v>
      </c>
      <c r="Q22" s="27" t="s">
        <v>60</v>
      </c>
      <c r="R22" s="28"/>
      <c r="S22" s="147">
        <v>0.3</v>
      </c>
      <c r="T22" s="149">
        <v>1.5</v>
      </c>
      <c r="U22" s="149">
        <v>1.5</v>
      </c>
      <c r="V22" s="149">
        <v>-1.7</v>
      </c>
      <c r="W22" s="149" t="s">
        <v>27</v>
      </c>
      <c r="X22" s="168">
        <v>0</v>
      </c>
      <c r="Y22" s="149">
        <v>-13.9</v>
      </c>
      <c r="Z22" s="149">
        <v>-24.4</v>
      </c>
      <c r="AA22" s="149">
        <v>125.6</v>
      </c>
      <c r="AB22" s="149">
        <v>13.9</v>
      </c>
      <c r="AC22" s="149">
        <v>-4</v>
      </c>
      <c r="AD22" s="149">
        <v>12.4</v>
      </c>
      <c r="AE22" s="149">
        <v>1.4</v>
      </c>
      <c r="AF22" s="149">
        <v>3.8</v>
      </c>
      <c r="AG22" s="165">
        <v>-32.6</v>
      </c>
      <c r="AH22" s="149" t="s">
        <v>27</v>
      </c>
      <c r="AI22" s="149">
        <v>-32.6</v>
      </c>
    </row>
    <row r="23" spans="1:35" s="6" customFormat="1" ht="18.95" customHeight="1">
      <c r="A23" s="23" t="s">
        <v>61</v>
      </c>
      <c r="B23" s="24"/>
      <c r="C23" s="146">
        <v>6.1</v>
      </c>
      <c r="D23" s="148">
        <v>-3.6</v>
      </c>
      <c r="E23" s="148">
        <v>23</v>
      </c>
      <c r="F23" s="148">
        <v>134.2</v>
      </c>
      <c r="G23" s="148">
        <v>5.3</v>
      </c>
      <c r="H23" s="148">
        <v>-18.8</v>
      </c>
      <c r="I23" s="148">
        <v>0.8</v>
      </c>
      <c r="J23" s="148">
        <v>11.2</v>
      </c>
      <c r="K23" s="148">
        <v>-43.2</v>
      </c>
      <c r="L23" s="148">
        <v>-65.4</v>
      </c>
      <c r="M23" s="148">
        <v>-1.8</v>
      </c>
      <c r="N23" s="148">
        <v>46.1</v>
      </c>
      <c r="O23" s="148">
        <v>26.8</v>
      </c>
      <c r="P23" s="148">
        <v>-39.8</v>
      </c>
      <c r="Q23" s="23" t="s">
        <v>61</v>
      </c>
      <c r="R23" s="24"/>
      <c r="S23" s="146">
        <v>-1</v>
      </c>
      <c r="T23" s="148">
        <v>2.3</v>
      </c>
      <c r="U23" s="148">
        <v>2.3</v>
      </c>
      <c r="V23" s="148">
        <v>-7.7</v>
      </c>
      <c r="W23" s="148">
        <v>6.2</v>
      </c>
      <c r="X23" s="169">
        <v>0</v>
      </c>
      <c r="Y23" s="148">
        <v>-8.2</v>
      </c>
      <c r="Z23" s="148">
        <v>-27.5</v>
      </c>
      <c r="AA23" s="148">
        <v>31.6</v>
      </c>
      <c r="AB23" s="148">
        <v>-6.2</v>
      </c>
      <c r="AC23" s="148">
        <v>-13.9</v>
      </c>
      <c r="AD23" s="148">
        <v>6.3</v>
      </c>
      <c r="AE23" s="148">
        <v>2.3</v>
      </c>
      <c r="AF23" s="148">
        <v>-4.1</v>
      </c>
      <c r="AG23" s="156">
        <v>-20.4</v>
      </c>
      <c r="AH23" s="148" t="s">
        <v>27</v>
      </c>
      <c r="AI23" s="148">
        <v>-20.4</v>
      </c>
    </row>
    <row r="24" spans="1:35" s="6" customFormat="1" ht="18.95" customHeight="1">
      <c r="A24" s="23" t="s">
        <v>62</v>
      </c>
      <c r="B24" s="24"/>
      <c r="C24" s="146">
        <v>8.4</v>
      </c>
      <c r="D24" s="148">
        <v>7.2</v>
      </c>
      <c r="E24" s="148">
        <v>9.2</v>
      </c>
      <c r="F24" s="148">
        <v>15.3</v>
      </c>
      <c r="G24" s="148">
        <v>6.8</v>
      </c>
      <c r="H24" s="148">
        <v>26.3</v>
      </c>
      <c r="I24" s="148">
        <v>14.1</v>
      </c>
      <c r="J24" s="148">
        <v>19.1</v>
      </c>
      <c r="K24" s="148">
        <v>40.4</v>
      </c>
      <c r="L24" s="148">
        <v>75</v>
      </c>
      <c r="M24" s="148">
        <v>-18.1</v>
      </c>
      <c r="N24" s="148">
        <v>32.9</v>
      </c>
      <c r="O24" s="148">
        <v>18.7</v>
      </c>
      <c r="P24" s="148">
        <v>-45</v>
      </c>
      <c r="Q24" s="23" t="s">
        <v>62</v>
      </c>
      <c r="R24" s="24"/>
      <c r="S24" s="146">
        <v>7.7</v>
      </c>
      <c r="T24" s="148">
        <v>18.3</v>
      </c>
      <c r="U24" s="148">
        <v>18.3</v>
      </c>
      <c r="V24" s="148">
        <v>-9.2</v>
      </c>
      <c r="W24" s="148">
        <v>-6</v>
      </c>
      <c r="X24" s="169">
        <v>0</v>
      </c>
      <c r="Y24" s="148">
        <v>9.8</v>
      </c>
      <c r="Z24" s="148">
        <v>-16.6</v>
      </c>
      <c r="AA24" s="148">
        <v>61.7</v>
      </c>
      <c r="AB24" s="148">
        <v>7</v>
      </c>
      <c r="AC24" s="148">
        <v>-9.7</v>
      </c>
      <c r="AD24" s="148">
        <v>24.3</v>
      </c>
      <c r="AE24" s="148">
        <v>18.3</v>
      </c>
      <c r="AF24" s="148">
        <v>21.8</v>
      </c>
      <c r="AG24" s="156">
        <v>-28.4</v>
      </c>
      <c r="AH24" s="148" t="s">
        <v>27</v>
      </c>
      <c r="AI24" s="148">
        <v>-28.4</v>
      </c>
    </row>
    <row r="25" spans="1:35" s="6" customFormat="1" ht="18.95" customHeight="1">
      <c r="A25" s="27" t="s">
        <v>63</v>
      </c>
      <c r="B25" s="28"/>
      <c r="C25" s="147">
        <v>25</v>
      </c>
      <c r="D25" s="149">
        <v>7.9</v>
      </c>
      <c r="E25" s="149">
        <v>17.7</v>
      </c>
      <c r="F25" s="149">
        <v>24.1</v>
      </c>
      <c r="G25" s="149">
        <v>11.2</v>
      </c>
      <c r="H25" s="149">
        <v>26.4</v>
      </c>
      <c r="I25" s="149">
        <v>32</v>
      </c>
      <c r="J25" s="149">
        <v>51.4</v>
      </c>
      <c r="K25" s="149">
        <v>16.9</v>
      </c>
      <c r="L25" s="149">
        <v>32.9</v>
      </c>
      <c r="M25" s="149">
        <v>-18.1</v>
      </c>
      <c r="N25" s="149">
        <v>186</v>
      </c>
      <c r="O25" s="149">
        <v>129.7</v>
      </c>
      <c r="P25" s="149">
        <v>-39.2</v>
      </c>
      <c r="Q25" s="27" t="s">
        <v>63</v>
      </c>
      <c r="R25" s="28"/>
      <c r="S25" s="147">
        <v>-0.5</v>
      </c>
      <c r="T25" s="149">
        <v>2.4</v>
      </c>
      <c r="U25" s="149">
        <v>2.4</v>
      </c>
      <c r="V25" s="149">
        <v>-5.3</v>
      </c>
      <c r="W25" s="149">
        <v>20.8</v>
      </c>
      <c r="X25" s="149">
        <v>-100</v>
      </c>
      <c r="Y25" s="149">
        <v>-23.3</v>
      </c>
      <c r="Z25" s="149">
        <v>-8.5</v>
      </c>
      <c r="AA25" s="149">
        <v>3.6</v>
      </c>
      <c r="AB25" s="150">
        <v>0</v>
      </c>
      <c r="AC25" s="149">
        <v>7.7</v>
      </c>
      <c r="AD25" s="149">
        <v>7.5</v>
      </c>
      <c r="AE25" s="149">
        <v>2.3</v>
      </c>
      <c r="AF25" s="149">
        <v>4</v>
      </c>
      <c r="AG25" s="165">
        <v>-6.8</v>
      </c>
      <c r="AH25" s="149" t="s">
        <v>27</v>
      </c>
      <c r="AI25" s="149">
        <v>-6.8</v>
      </c>
    </row>
    <row r="26" spans="1:35" s="6" customFormat="1" ht="18.95" customHeight="1">
      <c r="A26" s="23" t="s">
        <v>64</v>
      </c>
      <c r="B26" s="24"/>
      <c r="C26" s="146">
        <v>20.5</v>
      </c>
      <c r="D26" s="148">
        <v>6.3</v>
      </c>
      <c r="E26" s="148">
        <v>12.6</v>
      </c>
      <c r="F26" s="148">
        <v>61.9</v>
      </c>
      <c r="G26" s="148">
        <v>9.6</v>
      </c>
      <c r="H26" s="148">
        <v>90.4</v>
      </c>
      <c r="I26" s="148">
        <v>131.6</v>
      </c>
      <c r="J26" s="148">
        <v>194.4</v>
      </c>
      <c r="K26" s="148">
        <v>43.1</v>
      </c>
      <c r="L26" s="148">
        <v>95.9</v>
      </c>
      <c r="M26" s="148">
        <v>-11.3</v>
      </c>
      <c r="N26" s="148">
        <v>166.4</v>
      </c>
      <c r="O26" s="148">
        <v>74</v>
      </c>
      <c r="P26" s="148">
        <v>-38.3</v>
      </c>
      <c r="Q26" s="23" t="s">
        <v>64</v>
      </c>
      <c r="R26" s="24"/>
      <c r="S26" s="146">
        <v>14.2</v>
      </c>
      <c r="T26" s="148">
        <v>7.9</v>
      </c>
      <c r="U26" s="148">
        <v>7.9</v>
      </c>
      <c r="V26" s="148">
        <v>29.5</v>
      </c>
      <c r="W26" s="148">
        <v>5.9</v>
      </c>
      <c r="X26" s="169">
        <v>0</v>
      </c>
      <c r="Y26" s="148">
        <v>-35.3</v>
      </c>
      <c r="Z26" s="148">
        <v>8.4</v>
      </c>
      <c r="AA26" s="148">
        <v>3.5</v>
      </c>
      <c r="AB26" s="148">
        <v>9.1</v>
      </c>
      <c r="AC26" s="148">
        <v>45.1</v>
      </c>
      <c r="AD26" s="148">
        <v>10.6</v>
      </c>
      <c r="AE26" s="148">
        <v>7.9</v>
      </c>
      <c r="AF26" s="148">
        <v>11.7</v>
      </c>
      <c r="AG26" s="156">
        <v>-1</v>
      </c>
      <c r="AH26" s="148" t="s">
        <v>27</v>
      </c>
      <c r="AI26" s="148">
        <v>-1</v>
      </c>
    </row>
    <row r="27" spans="1:35" s="6" customFormat="1" ht="18.95" customHeight="1">
      <c r="A27" s="23" t="s">
        <v>65</v>
      </c>
      <c r="B27" s="24"/>
      <c r="C27" s="146">
        <v>-9.7</v>
      </c>
      <c r="D27" s="148">
        <v>-6.6</v>
      </c>
      <c r="E27" s="148">
        <v>-23.5</v>
      </c>
      <c r="F27" s="148">
        <v>-27.9</v>
      </c>
      <c r="G27" s="148">
        <v>-22.9</v>
      </c>
      <c r="H27" s="148">
        <v>-20.8</v>
      </c>
      <c r="I27" s="148">
        <v>-28.6</v>
      </c>
      <c r="J27" s="148">
        <v>-15.7</v>
      </c>
      <c r="K27" s="148">
        <v>-8.1</v>
      </c>
      <c r="L27" s="148">
        <v>29.5</v>
      </c>
      <c r="M27" s="148">
        <v>-36.4</v>
      </c>
      <c r="N27" s="148">
        <v>41.2</v>
      </c>
      <c r="O27" s="148">
        <v>72.1</v>
      </c>
      <c r="P27" s="148">
        <v>-78.1</v>
      </c>
      <c r="Q27" s="23" t="s">
        <v>65</v>
      </c>
      <c r="R27" s="24"/>
      <c r="S27" s="146">
        <v>-12</v>
      </c>
      <c r="T27" s="148">
        <v>-11.1</v>
      </c>
      <c r="U27" s="148">
        <v>-11.1</v>
      </c>
      <c r="V27" s="148">
        <v>-13.6</v>
      </c>
      <c r="W27" s="148" t="s">
        <v>27</v>
      </c>
      <c r="X27" s="169">
        <v>0</v>
      </c>
      <c r="Y27" s="148">
        <v>-21.1</v>
      </c>
      <c r="Z27" s="148">
        <v>-41.5</v>
      </c>
      <c r="AA27" s="148">
        <v>0.3</v>
      </c>
      <c r="AB27" s="148">
        <v>-15.4</v>
      </c>
      <c r="AC27" s="148">
        <v>-28.4</v>
      </c>
      <c r="AD27" s="148">
        <v>-34.9</v>
      </c>
      <c r="AE27" s="148">
        <v>-11.1</v>
      </c>
      <c r="AF27" s="148">
        <v>16.5</v>
      </c>
      <c r="AG27" s="156">
        <v>-7.9</v>
      </c>
      <c r="AH27" s="148" t="s">
        <v>27</v>
      </c>
      <c r="AI27" s="148">
        <v>-7.9</v>
      </c>
    </row>
    <row r="28" spans="1:35" s="6" customFormat="1" ht="18.95" customHeight="1">
      <c r="A28" s="27" t="s">
        <v>66</v>
      </c>
      <c r="B28" s="28"/>
      <c r="C28" s="147">
        <v>28.6</v>
      </c>
      <c r="D28" s="149">
        <v>-4.3</v>
      </c>
      <c r="E28" s="149">
        <v>38.1</v>
      </c>
      <c r="F28" s="149">
        <v>0.8</v>
      </c>
      <c r="G28" s="149">
        <v>46.1</v>
      </c>
      <c r="H28" s="149">
        <v>12.8</v>
      </c>
      <c r="I28" s="149">
        <v>3</v>
      </c>
      <c r="J28" s="149">
        <v>-5.3</v>
      </c>
      <c r="K28" s="149">
        <v>28.9</v>
      </c>
      <c r="L28" s="149">
        <v>80.8</v>
      </c>
      <c r="M28" s="149">
        <v>-23.5</v>
      </c>
      <c r="N28" s="149">
        <v>144.1</v>
      </c>
      <c r="O28" s="149">
        <v>130.8</v>
      </c>
      <c r="P28" s="149">
        <v>-69.8</v>
      </c>
      <c r="Q28" s="27" t="s">
        <v>66</v>
      </c>
      <c r="R28" s="28"/>
      <c r="S28" s="147">
        <v>-10.6</v>
      </c>
      <c r="T28" s="149">
        <v>-10.8</v>
      </c>
      <c r="U28" s="149">
        <v>-10.8</v>
      </c>
      <c r="V28" s="149">
        <v>-10.3</v>
      </c>
      <c r="W28" s="149">
        <v>19</v>
      </c>
      <c r="X28" s="168">
        <v>0</v>
      </c>
      <c r="Y28" s="149">
        <v>-15</v>
      </c>
      <c r="Z28" s="149">
        <v>-12.7</v>
      </c>
      <c r="AA28" s="149">
        <v>14</v>
      </c>
      <c r="AB28" s="149">
        <v>52.9</v>
      </c>
      <c r="AC28" s="149">
        <v>11.7</v>
      </c>
      <c r="AD28" s="149">
        <v>-0.9</v>
      </c>
      <c r="AE28" s="149">
        <v>-11.1</v>
      </c>
      <c r="AF28" s="149">
        <v>7.2</v>
      </c>
      <c r="AG28" s="165">
        <v>-8.7</v>
      </c>
      <c r="AH28" s="149" t="s">
        <v>27</v>
      </c>
      <c r="AI28" s="149">
        <v>-8.7</v>
      </c>
    </row>
    <row r="29" spans="1:35" s="6" customFormat="1" ht="18.95" customHeight="1">
      <c r="A29" s="23" t="s">
        <v>67</v>
      </c>
      <c r="B29" s="24"/>
      <c r="C29" s="146">
        <v>23</v>
      </c>
      <c r="D29" s="148">
        <v>-0.3</v>
      </c>
      <c r="E29" s="148">
        <v>0.6</v>
      </c>
      <c r="F29" s="148" t="s">
        <v>27</v>
      </c>
      <c r="G29" s="148">
        <v>15.5</v>
      </c>
      <c r="H29" s="148">
        <v>89.2</v>
      </c>
      <c r="I29" s="148">
        <v>139.6</v>
      </c>
      <c r="J29" s="148">
        <v>287.7</v>
      </c>
      <c r="K29" s="148">
        <v>15.9</v>
      </c>
      <c r="L29" s="148">
        <v>9.3</v>
      </c>
      <c r="M29" s="148">
        <v>-25.6</v>
      </c>
      <c r="N29" s="148">
        <v>207</v>
      </c>
      <c r="O29" s="148">
        <v>50.2</v>
      </c>
      <c r="P29" s="148">
        <v>-42.2</v>
      </c>
      <c r="Q29" s="23" t="s">
        <v>67</v>
      </c>
      <c r="R29" s="24"/>
      <c r="S29" s="146">
        <v>11.4</v>
      </c>
      <c r="T29" s="148">
        <v>12.8</v>
      </c>
      <c r="U29" s="148">
        <v>12.8</v>
      </c>
      <c r="V29" s="148">
        <v>9</v>
      </c>
      <c r="W29" s="148" t="s">
        <v>27</v>
      </c>
      <c r="X29" s="148" t="s">
        <v>27</v>
      </c>
      <c r="Y29" s="148">
        <v>-8.8</v>
      </c>
      <c r="Z29" s="148">
        <v>4.8</v>
      </c>
      <c r="AA29" s="148">
        <v>-8.7</v>
      </c>
      <c r="AB29" s="148">
        <v>-2.1</v>
      </c>
      <c r="AC29" s="148">
        <v>8.1</v>
      </c>
      <c r="AD29" s="148">
        <v>1.8</v>
      </c>
      <c r="AE29" s="148">
        <v>12.9</v>
      </c>
      <c r="AF29" s="148">
        <v>10.9</v>
      </c>
      <c r="AG29" s="156">
        <v>-1.4</v>
      </c>
      <c r="AH29" s="148" t="s">
        <v>27</v>
      </c>
      <c r="AI29" s="148">
        <v>-1.4</v>
      </c>
    </row>
    <row r="30" spans="1:35" s="6" customFormat="1" ht="18.95" customHeight="1">
      <c r="A30" s="23" t="s">
        <v>68</v>
      </c>
      <c r="B30" s="24"/>
      <c r="C30" s="146">
        <v>84</v>
      </c>
      <c r="D30" s="148">
        <v>11.1</v>
      </c>
      <c r="E30" s="148">
        <v>290.9</v>
      </c>
      <c r="F30" s="148">
        <v>767.8</v>
      </c>
      <c r="G30" s="148">
        <v>46.1</v>
      </c>
      <c r="H30" s="148">
        <v>5.2</v>
      </c>
      <c r="I30" s="148">
        <v>10.2</v>
      </c>
      <c r="J30" s="148">
        <v>5.5</v>
      </c>
      <c r="K30" s="148">
        <v>-2.6</v>
      </c>
      <c r="L30" s="148">
        <v>10.6</v>
      </c>
      <c r="M30" s="148">
        <v>-27.2</v>
      </c>
      <c r="N30" s="148">
        <v>287.6</v>
      </c>
      <c r="O30" s="148">
        <v>144.2</v>
      </c>
      <c r="P30" s="148">
        <v>-40.8</v>
      </c>
      <c r="Q30" s="23" t="s">
        <v>68</v>
      </c>
      <c r="R30" s="24"/>
      <c r="S30" s="146">
        <v>-2.5</v>
      </c>
      <c r="T30" s="148">
        <v>13.9</v>
      </c>
      <c r="U30" s="148">
        <v>13.9</v>
      </c>
      <c r="V30" s="148">
        <v>-22.5</v>
      </c>
      <c r="W30" s="148">
        <v>19.2</v>
      </c>
      <c r="X30" s="148" t="s">
        <v>27</v>
      </c>
      <c r="Y30" s="148">
        <v>11.5</v>
      </c>
      <c r="Z30" s="148">
        <v>2.5</v>
      </c>
      <c r="AA30" s="148">
        <v>8.7</v>
      </c>
      <c r="AB30" s="148">
        <v>-2.8</v>
      </c>
      <c r="AC30" s="148">
        <v>3.7</v>
      </c>
      <c r="AD30" s="148">
        <v>9.3</v>
      </c>
      <c r="AE30" s="148">
        <v>13.9</v>
      </c>
      <c r="AF30" s="148">
        <v>3.3</v>
      </c>
      <c r="AG30" s="156">
        <v>-14.4</v>
      </c>
      <c r="AH30" s="148" t="s">
        <v>27</v>
      </c>
      <c r="AI30" s="148">
        <v>-14.4</v>
      </c>
    </row>
    <row r="31" spans="1:35" s="6" customFormat="1" ht="18.95" customHeight="1">
      <c r="A31" s="27" t="s">
        <v>69</v>
      </c>
      <c r="B31" s="28"/>
      <c r="C31" s="147">
        <v>188.7</v>
      </c>
      <c r="D31" s="149">
        <v>24.6</v>
      </c>
      <c r="E31" s="149">
        <v>224.5</v>
      </c>
      <c r="F31" s="149">
        <v>137.3</v>
      </c>
      <c r="G31" s="149">
        <v>596.3</v>
      </c>
      <c r="H31" s="149">
        <v>50.9</v>
      </c>
      <c r="I31" s="149">
        <v>58.1</v>
      </c>
      <c r="J31" s="149">
        <v>148.9</v>
      </c>
      <c r="K31" s="149">
        <v>38.5</v>
      </c>
      <c r="L31" s="149">
        <v>96.6</v>
      </c>
      <c r="M31" s="149">
        <v>-1</v>
      </c>
      <c r="N31" s="149">
        <v>276.8</v>
      </c>
      <c r="O31" s="149">
        <v>245.3</v>
      </c>
      <c r="P31" s="149">
        <v>16</v>
      </c>
      <c r="Q31" s="27" t="s">
        <v>69</v>
      </c>
      <c r="R31" s="28"/>
      <c r="S31" s="147">
        <v>-3.8</v>
      </c>
      <c r="T31" s="149">
        <v>-0.9</v>
      </c>
      <c r="U31" s="149">
        <v>-0.9</v>
      </c>
      <c r="V31" s="149">
        <v>-8.4</v>
      </c>
      <c r="W31" s="149" t="s">
        <v>27</v>
      </c>
      <c r="X31" s="149" t="s">
        <v>27</v>
      </c>
      <c r="Y31" s="149">
        <v>-18.4</v>
      </c>
      <c r="Z31" s="149">
        <v>-3.8</v>
      </c>
      <c r="AA31" s="149">
        <v>-1.6</v>
      </c>
      <c r="AB31" s="149">
        <v>-3.4</v>
      </c>
      <c r="AC31" s="149">
        <v>-0.6</v>
      </c>
      <c r="AD31" s="149">
        <v>20.1</v>
      </c>
      <c r="AE31" s="149">
        <v>-0.9</v>
      </c>
      <c r="AF31" s="149">
        <v>-1</v>
      </c>
      <c r="AG31" s="165">
        <v>6.3</v>
      </c>
      <c r="AH31" s="149" t="s">
        <v>27</v>
      </c>
      <c r="AI31" s="149">
        <v>6.3</v>
      </c>
    </row>
    <row r="32" spans="1:35" s="6" customFormat="1" ht="18.95" customHeight="1">
      <c r="A32" s="23" t="s">
        <v>25</v>
      </c>
      <c r="B32" s="114" t="s">
        <v>47</v>
      </c>
      <c r="C32" s="142">
        <v>-67</v>
      </c>
      <c r="D32" s="143">
        <v>27.3</v>
      </c>
      <c r="E32" s="143">
        <v>-96</v>
      </c>
      <c r="F32" s="143">
        <v>-97.6</v>
      </c>
      <c r="G32" s="143">
        <v>-94.2</v>
      </c>
      <c r="H32" s="143">
        <v>-9.7</v>
      </c>
      <c r="I32" s="143">
        <v>-17.5</v>
      </c>
      <c r="J32" s="143">
        <v>-42.8</v>
      </c>
      <c r="K32" s="143">
        <v>10.9</v>
      </c>
      <c r="L32" s="143">
        <v>-13.4</v>
      </c>
      <c r="M32" s="143">
        <v>4</v>
      </c>
      <c r="N32" s="143">
        <v>172.4</v>
      </c>
      <c r="O32" s="143">
        <v>203.2</v>
      </c>
      <c r="P32" s="143">
        <v>51.4</v>
      </c>
      <c r="Q32" s="23" t="s">
        <v>25</v>
      </c>
      <c r="R32" s="114" t="s">
        <v>47</v>
      </c>
      <c r="S32" s="142">
        <v>1.4</v>
      </c>
      <c r="T32" s="143">
        <v>6.9</v>
      </c>
      <c r="U32" s="143">
        <v>6.9</v>
      </c>
      <c r="V32" s="143">
        <v>-6.8</v>
      </c>
      <c r="W32" s="143">
        <v>22.3</v>
      </c>
      <c r="X32" s="143" t="s">
        <v>27</v>
      </c>
      <c r="Y32" s="143">
        <v>-18.6</v>
      </c>
      <c r="Z32" s="143">
        <v>-10.9</v>
      </c>
      <c r="AA32" s="143">
        <v>-10.4</v>
      </c>
      <c r="AB32" s="143">
        <v>6</v>
      </c>
      <c r="AC32" s="143">
        <v>19.4</v>
      </c>
      <c r="AD32" s="143">
        <v>19.7</v>
      </c>
      <c r="AE32" s="143">
        <v>6.9</v>
      </c>
      <c r="AF32" s="143">
        <v>-19.8</v>
      </c>
      <c r="AG32" s="156">
        <v>-14.1</v>
      </c>
      <c r="AH32" s="148" t="s">
        <v>27</v>
      </c>
      <c r="AI32" s="148">
        <v>-14.1</v>
      </c>
    </row>
    <row r="33" spans="1:3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1"/>
      <c r="AG33" s="62"/>
      <c r="AH33" s="62"/>
      <c r="AI33" s="62"/>
    </row>
    <row r="34" spans="33:35">
      <c r="AG34" s="63"/>
      <c r="AH34" s="63"/>
      <c r="AI34" s="63"/>
    </row>
    <row r="35" spans="33:35">
      <c r="AG35" s="1"/>
      <c r="AH35" s="1"/>
      <c r="AI35" s="1"/>
    </row>
    <row r="36" spans="33:34">
      <c r="AG36" s="1"/>
      <c r="AH36" s="1"/>
    </row>
  </sheetData>
  <mergeCells count="37">
    <mergeCell ref="A1:P1"/>
    <mergeCell ref="A2:P2"/>
    <mergeCell ref="A4:B6"/>
    <mergeCell ref="C4:C6"/>
    <mergeCell ref="D4:D6"/>
    <mergeCell ref="E4:G4"/>
    <mergeCell ref="H4:L4"/>
    <mergeCell ref="M4:M6"/>
    <mergeCell ref="K5:K6"/>
    <mergeCell ref="AB4:AB6"/>
    <mergeCell ref="AC4:AC6"/>
    <mergeCell ref="AD4:AD6"/>
    <mergeCell ref="O4:O6"/>
    <mergeCell ref="P4:P6"/>
    <mergeCell ref="Q4:R6"/>
    <mergeCell ref="S4:S6"/>
    <mergeCell ref="W4:W6"/>
    <mergeCell ref="AF4:AF6"/>
    <mergeCell ref="X5:X6"/>
    <mergeCell ref="Y4:Y6"/>
    <mergeCell ref="Z4:Z6"/>
    <mergeCell ref="AA4:AA6"/>
    <mergeCell ref="E5:E6"/>
    <mergeCell ref="F5:F6"/>
    <mergeCell ref="G5:G6"/>
    <mergeCell ref="H5:H6"/>
    <mergeCell ref="I5:I6"/>
    <mergeCell ref="AG4:AG6"/>
    <mergeCell ref="AH5:AH6"/>
    <mergeCell ref="AI5:AI6"/>
    <mergeCell ref="Q1:AI1"/>
    <mergeCell ref="Q2:AI2"/>
    <mergeCell ref="N4:N6"/>
    <mergeCell ref="T5:T6"/>
    <mergeCell ref="T4:V4"/>
    <mergeCell ref="V5:V6"/>
    <mergeCell ref="AE4:AE6"/>
  </mergeCells>
  <pageMargins left="0.59055118110236227" right="0.59055118110236227" top="0.55118110236220474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2026-03-12T06:55:11Z</dcterms:modified>
  <dc:subject/>
  <cp:lastPrinted>2025-02-24T00:11:46Z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